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Уровень зарплаты по регионам 19" sheetId="1" r:id="rId1"/>
    <sheet name="Рейтинг зпл по ветеринарии" sheetId="2" r:id="rId2"/>
    <sheet name=" Численность 2019 г. (Росстат)" sheetId="3" r:id="rId3"/>
  </sheets>
  <definedNames>
    <definedName name="_xlnm.Print_Titles" localSheetId="2">' Численность 2019 г. (Росстат)'!$3:$3</definedName>
    <definedName name="_xlnm.Print_Titles" localSheetId="1">'Рейтинг зпл по ветеринарии'!$3:$3</definedName>
    <definedName name="_xlnm.Print_Titles" localSheetId="0">'Уровень зарплаты по регионам 19'!$3:$4</definedName>
    <definedName name="_xlnm.Print_Area" localSheetId="2">' Численность 2019 г. (Росстат)'!$A$1:$D$99</definedName>
    <definedName name="_xlnm.Print_Area" localSheetId="1">'Рейтинг зпл по ветеринарии'!$A$1:$C$87</definedName>
    <definedName name="_xlnm.Print_Area" localSheetId="0">'Уровень зарплаты по регионам 19'!$A$1:$D$100</definedName>
  </definedNames>
  <calcPr fullCalcOnLoad="1"/>
</workbook>
</file>

<file path=xl/sharedStrings.xml><?xml version="1.0" encoding="utf-8"?>
<sst xmlns="http://schemas.openxmlformats.org/spreadsheetml/2006/main" count="294" uniqueCount="208">
  <si>
    <t xml:space="preserve">    Центральный федеральный округ</t>
  </si>
  <si>
    <t xml:space="preserve">        Белгородская область</t>
  </si>
  <si>
    <t xml:space="preserve">        Брянская область</t>
  </si>
  <si>
    <t xml:space="preserve">        Владимирская область</t>
  </si>
  <si>
    <t xml:space="preserve">        Воронежская область</t>
  </si>
  <si>
    <t xml:space="preserve">        Ивановская область</t>
  </si>
  <si>
    <t xml:space="preserve">        Калужская область</t>
  </si>
  <si>
    <t xml:space="preserve">        Костромская область</t>
  </si>
  <si>
    <t xml:space="preserve">        Курская область</t>
  </si>
  <si>
    <t xml:space="preserve">        Липецкая область</t>
  </si>
  <si>
    <t xml:space="preserve">        Московская область</t>
  </si>
  <si>
    <t xml:space="preserve">        Орловская область</t>
  </si>
  <si>
    <t xml:space="preserve">        Рязанская область</t>
  </si>
  <si>
    <t xml:space="preserve">        Смоленская область</t>
  </si>
  <si>
    <t xml:space="preserve">        Тамбовская область</t>
  </si>
  <si>
    <t xml:space="preserve">        Тверская область</t>
  </si>
  <si>
    <t xml:space="preserve">        Тульская область</t>
  </si>
  <si>
    <t xml:space="preserve">        Ярославская область</t>
  </si>
  <si>
    <t xml:space="preserve">    Северо-Западный федеральный округ</t>
  </si>
  <si>
    <t xml:space="preserve">        Республика Карелия</t>
  </si>
  <si>
    <t xml:space="preserve">        Республика Коми</t>
  </si>
  <si>
    <t xml:space="preserve">        Архангельская область</t>
  </si>
  <si>
    <t xml:space="preserve">        Вологодская область</t>
  </si>
  <si>
    <t xml:space="preserve">        Калининградская область</t>
  </si>
  <si>
    <t xml:space="preserve">        Ленинградская область</t>
  </si>
  <si>
    <t xml:space="preserve">        Мурманская область</t>
  </si>
  <si>
    <t xml:space="preserve">        Новгородская область</t>
  </si>
  <si>
    <t xml:space="preserve">        Псковская область</t>
  </si>
  <si>
    <t xml:space="preserve">        Республика Калмыкия</t>
  </si>
  <si>
    <t xml:space="preserve">        Республика Крым</t>
  </si>
  <si>
    <t xml:space="preserve">        Краснодарский край</t>
  </si>
  <si>
    <t xml:space="preserve">        Астраханская область</t>
  </si>
  <si>
    <t xml:space="preserve">        Волгоградская область</t>
  </si>
  <si>
    <t xml:space="preserve">        Ростовская область</t>
  </si>
  <si>
    <t xml:space="preserve">    Северо-Кавказский федеральный округ</t>
  </si>
  <si>
    <t xml:space="preserve">        Республика Дагестан</t>
  </si>
  <si>
    <t xml:space="preserve">        Республика Ингушетия*</t>
  </si>
  <si>
    <t xml:space="preserve">        Карачаево-Черкесская Республика</t>
  </si>
  <si>
    <t xml:space="preserve">        Республика Северная Осетия-Алания</t>
  </si>
  <si>
    <t xml:space="preserve">        Чеченская Республика*</t>
  </si>
  <si>
    <t xml:space="preserve">        Ставропольский край</t>
  </si>
  <si>
    <t xml:space="preserve">    Приволжский федеральный округ</t>
  </si>
  <si>
    <t xml:space="preserve">        Республика Башкортостан</t>
  </si>
  <si>
    <t xml:space="preserve">        Республика Марий Эл</t>
  </si>
  <si>
    <t xml:space="preserve">        Республика Мордовия</t>
  </si>
  <si>
    <t xml:space="preserve">        Удмуртская Республика</t>
  </si>
  <si>
    <t xml:space="preserve">        Пермский край</t>
  </si>
  <si>
    <t xml:space="preserve">        Кировская область</t>
  </si>
  <si>
    <t xml:space="preserve">        Нижегородская область</t>
  </si>
  <si>
    <t xml:space="preserve">        Оренбургская область</t>
  </si>
  <si>
    <t xml:space="preserve">        Пензенская область</t>
  </si>
  <si>
    <t xml:space="preserve">        Самарская область</t>
  </si>
  <si>
    <t xml:space="preserve">        Саратовская область</t>
  </si>
  <si>
    <t xml:space="preserve">        Ульяновская область</t>
  </si>
  <si>
    <t xml:space="preserve">    Уральский федеральный округ</t>
  </si>
  <si>
    <t xml:space="preserve">        Курганская область</t>
  </si>
  <si>
    <t xml:space="preserve">        Свердловская область</t>
  </si>
  <si>
    <t xml:space="preserve">        Тюменская область</t>
  </si>
  <si>
    <t xml:space="preserve">            Ханты-Мансийский автономный округ - Югра (Тюменская область)</t>
  </si>
  <si>
    <t xml:space="preserve">            Ямало-Ненецкий автономный округ (Тюменская область)</t>
  </si>
  <si>
    <t xml:space="preserve">        Челябинская область</t>
  </si>
  <si>
    <t xml:space="preserve">    Сибирский федеральный округ</t>
  </si>
  <si>
    <t xml:space="preserve">        Республика Алтай</t>
  </si>
  <si>
    <t xml:space="preserve">        Республика Бурятия</t>
  </si>
  <si>
    <t xml:space="preserve">        Республика Тыва</t>
  </si>
  <si>
    <t xml:space="preserve">        Республика Хакасия</t>
  </si>
  <si>
    <t xml:space="preserve">        Алтайский край</t>
  </si>
  <si>
    <t xml:space="preserve">        Забайкальский край</t>
  </si>
  <si>
    <t xml:space="preserve">        Красноярский край</t>
  </si>
  <si>
    <t xml:space="preserve">        Иркутская область</t>
  </si>
  <si>
    <t xml:space="preserve">        Кемеровская область</t>
  </si>
  <si>
    <t xml:space="preserve">        Новосибирская область</t>
  </si>
  <si>
    <t xml:space="preserve">        Омская область</t>
  </si>
  <si>
    <t xml:space="preserve">        Томская область</t>
  </si>
  <si>
    <t xml:space="preserve">    Дальневосточный федеральный округ</t>
  </si>
  <si>
    <t xml:space="preserve">        Республика Саха (Якутия)</t>
  </si>
  <si>
    <t xml:space="preserve">        Камчатский край</t>
  </si>
  <si>
    <t xml:space="preserve">        Приморский край</t>
  </si>
  <si>
    <t xml:space="preserve">        Хабаровский край</t>
  </si>
  <si>
    <t xml:space="preserve">        Амурская область</t>
  </si>
  <si>
    <t xml:space="preserve">        Магаданская область</t>
  </si>
  <si>
    <t xml:space="preserve">        Сахалинская область</t>
  </si>
  <si>
    <t xml:space="preserve">        Еврейская автономная область</t>
  </si>
  <si>
    <t xml:space="preserve">        Чукотский автономный округ</t>
  </si>
  <si>
    <t>№ п/п</t>
  </si>
  <si>
    <t>Субъекты РФ</t>
  </si>
  <si>
    <t xml:space="preserve">        Город Севастополь</t>
  </si>
  <si>
    <r>
      <t>(</t>
    </r>
    <r>
      <rPr>
        <b/>
        <i/>
        <sz val="10"/>
        <rFont val="Arial"/>
        <family val="2"/>
      </rPr>
      <t>Источник: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Федеральная служба государственной статистики, Управление статистики труда)</t>
    </r>
  </si>
  <si>
    <t>рублей</t>
  </si>
  <si>
    <t>РОССИЯ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</si>
  <si>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</si>
  <si>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</si>
  <si>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</si>
  <si>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</si>
  <si>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облпсть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</si>
  <si>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</si>
  <si>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</si>
  <si>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</si>
  <si>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</si>
  <si>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</si>
  <si>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 xml:space="preserve">Московская область 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</si>
  <si>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</si>
  <si>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</si>
  <si>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</si>
  <si>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</si>
  <si>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</si>
  <si>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</si>
  <si>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</si>
  <si>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</si>
  <si>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</si>
  <si>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</si>
  <si>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</si>
  <si>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</si>
  <si>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</si>
  <si>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</si>
  <si>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</si>
  <si>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</si>
  <si>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</si>
  <si>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</si>
  <si>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</si>
  <si>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</si>
  <si>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</si>
  <si>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</si>
  <si>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</si>
  <si>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</si>
  <si>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</si>
  <si>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</si>
  <si>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</si>
  <si>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</si>
  <si>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</si>
  <si>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</si>
  <si>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</si>
  <si>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</si>
  <si>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</si>
  <si>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</si>
  <si>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</si>
  <si>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</si>
  <si>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</si>
  <si>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</si>
  <si>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</si>
  <si>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</si>
  <si>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</si>
  <si>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</si>
  <si>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</si>
  <si>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</si>
  <si>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</si>
  <si>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</si>
  <si>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</si>
  <si>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</si>
  <si>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</si>
  <si>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</si>
  <si>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</si>
  <si>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</si>
  <si>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</si>
  <si>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</si>
  <si>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</si>
  <si>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</si>
  <si>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</si>
  <si>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</si>
  <si>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</si>
  <si>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</si>
  <si>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</si>
  <si>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</si>
  <si>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</si>
  <si>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</si>
  <si>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</si>
  <si>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</si>
  <si>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</si>
  <si>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</si>
  <si>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</si>
  <si>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</si>
  <si>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</si>
  <si>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</si>
  <si>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</si>
  <si>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</si>
  <si>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</si>
  <si>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</si>
  <si>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</si>
  <si>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 xml:space="preserve">Ветеринарная деятельность (собственность субъектов РФ) </t>
  </si>
  <si>
    <t>в % к уровню среднемесячной зарплаты в субъекте РФ</t>
  </si>
  <si>
    <t>Ненецкий автономный округ (Архангельская область)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</si>
  <si>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</si>
  <si>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</si>
  <si>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 xml:space="preserve">        Кабардино-Балкарская Республика</t>
  </si>
  <si>
    <t xml:space="preserve">            Тюменская область (без АО)</t>
  </si>
  <si>
    <t xml:space="preserve">        Чувашская Республика</t>
  </si>
  <si>
    <t>Архангельская область</t>
  </si>
  <si>
    <t>Тюменская область</t>
  </si>
  <si>
    <t>Архангельская область (без АО)</t>
  </si>
  <si>
    <t>Тюменская область (без АО)</t>
  </si>
  <si>
    <t>Российская Федерация</t>
  </si>
  <si>
    <t xml:space="preserve">        Город Санкт-Петербург </t>
  </si>
  <si>
    <t>человек</t>
  </si>
  <si>
    <t>Собственность субъектов РФ</t>
  </si>
  <si>
    <t>Федеральная собственность</t>
  </si>
  <si>
    <t>ИТОГО</t>
  </si>
  <si>
    <t xml:space="preserve">        Город Москва</t>
  </si>
  <si>
    <t xml:space="preserve">        Республика Татарстан</t>
  </si>
  <si>
    <t xml:space="preserve">        Республика Адыгея</t>
  </si>
  <si>
    <t xml:space="preserve">    Южный федеральный округ</t>
  </si>
  <si>
    <t>Данные о средней заработной плате за 2019 года по субъектам РФ</t>
  </si>
  <si>
    <t>Уровень среднемесячной зарплаты в   субъекте РФ за  2019 год</t>
  </si>
  <si>
    <t>за 2019 год</t>
  </si>
  <si>
    <t>Данные о средней заработной плате за 2019 гоа по полному кругу организаций по ОКВЭД2 "Ветеринарная деятельность" находящихся в собственности субъектов Российской Федерации</t>
  </si>
  <si>
    <t>2019 г</t>
  </si>
  <si>
    <t>Среднесписочная численность работников по полному кругу организаций за 2019 год                                 по ОКВЭД-2 "Деятельность ветеринарная"</t>
  </si>
  <si>
    <t xml:space="preserve">           Архангельская область (без АО)</t>
  </si>
  <si>
    <t xml:space="preserve">           Ненецкий автономный округ (Архангельская область)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</si>
</sst>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####"/>
    <numFmt numFmtId="181" formatCode="0.0"/>
    <numFmt numFmtId="182" formatCode="#,##0.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theme="5" tint="-0.499969989061355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2" fillId="3" borderId="0" applyNumberFormat="0" applyBorder="0" applyAlignment="0" applyProtection="0"/>
    <xf numFmtId="0" fontId="6" fillId="4" borderId="0" applyNumberFormat="0" applyBorder="0" applyAlignment="0" applyProtection="0"/>
    <xf numFmtId="0" fontId="32" fillId="5" borderId="0" applyNumberFormat="0" applyBorder="0" applyAlignment="0" applyProtection="0"/>
    <xf numFmtId="0" fontId="6" fillId="6" borderId="0" applyNumberFormat="0" applyBorder="0" applyAlignment="0" applyProtection="0"/>
    <xf numFmtId="0" fontId="32" fillId="7" borderId="0" applyNumberFormat="0" applyBorder="0" applyAlignment="0" applyProtection="0"/>
    <xf numFmtId="0" fontId="6" fillId="8" borderId="0" applyNumberFormat="0" applyBorder="0" applyAlignment="0" applyProtection="0"/>
    <xf numFmtId="0" fontId="32" fillId="9" borderId="0" applyNumberFormat="0" applyBorder="0" applyAlignment="0" applyProtection="0"/>
    <xf numFmtId="0" fontId="6" fillId="10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32" fillId="13" borderId="0" applyNumberFormat="0" applyBorder="0" applyAlignment="0" applyProtection="0"/>
    <xf numFmtId="0" fontId="6" fillId="14" borderId="0" applyNumberFormat="0" applyBorder="0" applyAlignment="0" applyProtection="0"/>
    <xf numFmtId="0" fontId="32" fillId="15" borderId="0" applyNumberFormat="0" applyBorder="0" applyAlignment="0" applyProtection="0"/>
    <xf numFmtId="0" fontId="6" fillId="16" borderId="0" applyNumberFormat="0" applyBorder="0" applyAlignment="0" applyProtection="0"/>
    <xf numFmtId="0" fontId="32" fillId="17" borderId="0" applyNumberFormat="0" applyBorder="0" applyAlignment="0" applyProtection="0"/>
    <xf numFmtId="0" fontId="6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20" borderId="0" applyNumberFormat="0" applyBorder="0" applyAlignment="0" applyProtection="0"/>
    <xf numFmtId="0" fontId="32" fillId="21" borderId="0" applyNumberFormat="0" applyBorder="0" applyAlignment="0" applyProtection="0"/>
    <xf numFmtId="0" fontId="6" fillId="22" borderId="0" applyNumberFormat="0" applyBorder="0" applyAlignment="0" applyProtection="0"/>
    <xf numFmtId="0" fontId="32" fillId="23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26" borderId="0" applyNumberFormat="0" applyBorder="0" applyAlignment="0" applyProtection="0"/>
    <xf numFmtId="0" fontId="33" fillId="26" borderId="0" applyNumberFormat="0" applyBorder="0" applyAlignment="0" applyProtection="0"/>
    <xf numFmtId="0" fontId="7" fillId="27" borderId="0" applyNumberFormat="0" applyBorder="0" applyAlignment="0" applyProtection="0"/>
    <xf numFmtId="0" fontId="33" fillId="27" borderId="0" applyNumberFormat="0" applyBorder="0" applyAlignment="0" applyProtection="0"/>
    <xf numFmtId="0" fontId="7" fillId="28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29" borderId="0" applyNumberFormat="0" applyBorder="0" applyAlignment="0" applyProtection="0"/>
    <xf numFmtId="0" fontId="7" fillId="30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33" fillId="31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3" fillId="32" borderId="0" applyNumberFormat="0" applyBorder="0" applyAlignment="0" applyProtection="0"/>
    <xf numFmtId="0" fontId="7" fillId="32" borderId="0" applyNumberFormat="0" applyBorder="0" applyAlignment="0" applyProtection="0"/>
    <xf numFmtId="0" fontId="33" fillId="33" borderId="0" applyNumberFormat="0" applyBorder="0" applyAlignment="0" applyProtection="0"/>
    <xf numFmtId="0" fontId="7" fillId="33" borderId="0" applyNumberFormat="0" applyBorder="0" applyAlignment="0" applyProtection="0"/>
    <xf numFmtId="0" fontId="33" fillId="34" borderId="0" applyNumberFormat="0" applyBorder="0" applyAlignment="0" applyProtection="0"/>
    <xf numFmtId="0" fontId="7" fillId="34" borderId="0" applyNumberFormat="0" applyBorder="0" applyAlignment="0" applyProtection="0"/>
    <xf numFmtId="0" fontId="33" fillId="35" borderId="0" applyNumberFormat="0" applyBorder="0" applyAlignment="0" applyProtection="0"/>
    <xf numFmtId="0" fontId="7" fillId="35" borderId="0" applyNumberFormat="0" applyBorder="0" applyAlignment="0" applyProtection="0"/>
    <xf numFmtId="0" fontId="33" fillId="36" borderId="0" applyNumberFormat="0" applyBorder="0" applyAlignment="0" applyProtection="0"/>
    <xf numFmtId="0" fontId="7" fillId="36" borderId="0" applyNumberFormat="0" applyBorder="0" applyAlignment="0" applyProtection="0"/>
    <xf numFmtId="0" fontId="33" fillId="37" borderId="0" applyNumberFormat="0" applyBorder="0" applyAlignment="0" applyProtection="0"/>
    <xf numFmtId="0" fontId="7" fillId="37" borderId="0" applyNumberFormat="0" applyBorder="0" applyAlignment="0" applyProtection="0"/>
    <xf numFmtId="0" fontId="34" fillId="38" borderId="1" applyNumberFormat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0" fontId="35" fillId="40" borderId="2" applyNumberFormat="0" applyAlignment="0" applyProtection="0"/>
    <xf numFmtId="0" fontId="36" fillId="40" borderId="1" applyNumberFormat="0" applyAlignment="0" applyProtection="0"/>
    <xf numFmtId="0" fontId="36" fillId="4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14" fillId="0" borderId="7" applyNumberFormat="0" applyFill="0" applyAlignment="0" applyProtection="0"/>
    <xf numFmtId="0" fontId="41" fillId="41" borderId="8" applyNumberFormat="0" applyAlignment="0" applyProtection="0"/>
    <xf numFmtId="0" fontId="15" fillId="41" borderId="8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4" fillId="45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</cellStyleXfs>
  <cellXfs count="78">
    <xf numFmtId="0" fontId="0" fillId="0" borderId="0" xfId="0" applyAlignment="1">
      <alignment/>
    </xf>
    <xf numFmtId="3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49" fillId="0" borderId="11" xfId="0" applyNumberFormat="1" applyFont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182" fontId="50" fillId="0" borderId="11" xfId="0" applyNumberFormat="1" applyFont="1" applyBorder="1" applyAlignment="1">
      <alignment horizontal="center" vertical="center"/>
    </xf>
    <xf numFmtId="182" fontId="51" fillId="0" borderId="11" xfId="0" applyNumberFormat="1" applyFont="1" applyBorder="1" applyAlignment="1">
      <alignment horizontal="center" vertical="center"/>
    </xf>
    <xf numFmtId="182" fontId="49" fillId="0" borderId="11" xfId="0" applyNumberFormat="1" applyFont="1" applyBorder="1" applyAlignment="1">
      <alignment horizontal="center" vertical="center"/>
    </xf>
    <xf numFmtId="0" fontId="0" fillId="0" borderId="0" xfId="93" applyAlignment="1">
      <alignment horizontal="left"/>
      <protection/>
    </xf>
    <xf numFmtId="0" fontId="0" fillId="0" borderId="0" xfId="93" applyAlignment="1">
      <alignment horizontal="center"/>
      <protection/>
    </xf>
    <xf numFmtId="3" fontId="0" fillId="0" borderId="0" xfId="93" applyNumberFormat="1" applyAlignment="1">
      <alignment horizontal="center"/>
      <protection/>
    </xf>
    <xf numFmtId="0" fontId="0" fillId="0" borderId="12" xfId="93" applyFont="1" applyBorder="1" applyAlignment="1">
      <alignment horizontal="center" vertical="center" wrapText="1"/>
      <protection/>
    </xf>
    <xf numFmtId="181" fontId="1" fillId="0" borderId="11" xfId="93" applyNumberFormat="1" applyFont="1" applyBorder="1" applyAlignment="1">
      <alignment horizontal="center" vertical="center" wrapText="1"/>
      <protection/>
    </xf>
    <xf numFmtId="181" fontId="0" fillId="47" borderId="11" xfId="93" applyNumberFormat="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0" xfId="93" applyAlignment="1">
      <alignment horizontal="right"/>
      <protection/>
    </xf>
    <xf numFmtId="181" fontId="1" fillId="47" borderId="11" xfId="93" applyNumberFormat="1" applyFont="1" applyFill="1" applyBorder="1" applyAlignment="1">
      <alignment horizontal="center" vertical="center" wrapText="1"/>
      <protection/>
    </xf>
    <xf numFmtId="182" fontId="0" fillId="0" borderId="11" xfId="0" applyNumberFormat="1" applyBorder="1" applyAlignment="1">
      <alignment horizontal="center" vertical="center"/>
    </xf>
    <xf numFmtId="182" fontId="1" fillId="0" borderId="11" xfId="0" applyNumberFormat="1" applyFont="1" applyBorder="1" applyAlignment="1">
      <alignment horizontal="center" vertical="center"/>
    </xf>
    <xf numFmtId="1" fontId="52" fillId="0" borderId="11" xfId="0" applyNumberFormat="1" applyFont="1" applyBorder="1" applyAlignment="1">
      <alignment horizontal="center" vertical="center"/>
    </xf>
    <xf numFmtId="182" fontId="5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53" fillId="48" borderId="11" xfId="0" applyFont="1" applyFill="1" applyBorder="1" applyAlignment="1">
      <alignment vertical="center" wrapText="1"/>
    </xf>
    <xf numFmtId="0" fontId="54" fillId="48" borderId="11" xfId="0" applyFont="1" applyFill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53" fillId="48" borderId="13" xfId="0" applyFont="1" applyFill="1" applyBorder="1" applyAlignment="1">
      <alignment horizontal="right" wrapText="1"/>
    </xf>
    <xf numFmtId="181" fontId="0" fillId="15" borderId="11" xfId="93" applyNumberFormat="1" applyFont="1" applyFill="1" applyBorder="1" applyAlignment="1">
      <alignment horizontal="center" vertical="center" wrapText="1"/>
      <protection/>
    </xf>
    <xf numFmtId="181" fontId="0" fillId="19" borderId="11" xfId="93" applyNumberFormat="1" applyFont="1" applyFill="1" applyBorder="1" applyAlignment="1">
      <alignment horizontal="center" vertical="center" wrapText="1"/>
      <protection/>
    </xf>
    <xf numFmtId="0" fontId="53" fillId="47" borderId="14" xfId="0" applyFont="1" applyFill="1" applyBorder="1" applyAlignment="1">
      <alignment horizontal="left" vertical="center" wrapText="1"/>
    </xf>
    <xf numFmtId="181" fontId="1" fillId="49" borderId="11" xfId="93" applyNumberFormat="1" applyFont="1" applyFill="1" applyBorder="1" applyAlignment="1">
      <alignment horizontal="center" vertical="center" wrapText="1"/>
      <protection/>
    </xf>
    <xf numFmtId="182" fontId="5" fillId="0" borderId="11" xfId="55" applyNumberFormat="1" applyFont="1" applyBorder="1" applyAlignment="1" quotePrefix="1">
      <alignment horizontal="center" vertical="center" wrapText="1"/>
      <protection/>
    </xf>
    <xf numFmtId="182" fontId="4" fillId="0" borderId="11" xfId="55" applyNumberFormat="1" applyFont="1" applyBorder="1" applyAlignment="1" quotePrefix="1">
      <alignment horizontal="center" vertical="center" wrapText="1"/>
      <protection/>
    </xf>
    <xf numFmtId="0" fontId="0" fillId="48" borderId="14" xfId="0" applyFont="1" applyFill="1" applyBorder="1" applyAlignment="1">
      <alignment horizontal="left" vertical="center" wrapText="1"/>
    </xf>
    <xf numFmtId="0" fontId="0" fillId="0" borderId="14" xfId="94" applyFont="1" applyBorder="1" applyAlignment="1">
      <alignment vertical="center" wrapText="1"/>
      <protection/>
    </xf>
    <xf numFmtId="0" fontId="0" fillId="0" borderId="14" xfId="93" applyFont="1" applyFill="1" applyBorder="1" applyAlignment="1">
      <alignment horizontal="left" vertical="center" wrapText="1"/>
      <protection/>
    </xf>
    <xf numFmtId="0" fontId="1" fillId="0" borderId="14" xfId="93" applyFont="1" applyFill="1" applyBorder="1" applyAlignment="1">
      <alignment horizontal="left" vertical="center" wrapText="1"/>
      <protection/>
    </xf>
    <xf numFmtId="0" fontId="1" fillId="0" borderId="15" xfId="93" applyFont="1" applyBorder="1" applyAlignment="1">
      <alignment horizontal="left" vertical="center" wrapText="1"/>
      <protection/>
    </xf>
    <xf numFmtId="1" fontId="55" fillId="0" borderId="12" xfId="0" applyNumberFormat="1" applyFont="1" applyBorder="1" applyAlignment="1">
      <alignment horizontal="center" vertical="center"/>
    </xf>
    <xf numFmtId="1" fontId="55" fillId="0" borderId="11" xfId="0" applyNumberFormat="1" applyFont="1" applyBorder="1" applyAlignment="1">
      <alignment horizontal="center" vertical="center"/>
    </xf>
    <xf numFmtId="0" fontId="55" fillId="0" borderId="15" xfId="93" applyFont="1" applyBorder="1" applyAlignment="1">
      <alignment horizontal="left" vertical="center" wrapText="1"/>
      <protection/>
    </xf>
    <xf numFmtId="182" fontId="55" fillId="0" borderId="11" xfId="0" applyNumberFormat="1" applyFont="1" applyBorder="1" applyAlignment="1">
      <alignment horizontal="center" vertical="center"/>
    </xf>
    <xf numFmtId="0" fontId="55" fillId="47" borderId="14" xfId="0" applyFont="1" applyFill="1" applyBorder="1" applyAlignment="1">
      <alignment horizontal="left" vertical="center" wrapText="1"/>
    </xf>
    <xf numFmtId="0" fontId="55" fillId="0" borderId="14" xfId="93" applyFont="1" applyBorder="1" applyAlignment="1">
      <alignment horizontal="left" vertical="center" wrapText="1"/>
      <protection/>
    </xf>
    <xf numFmtId="0" fontId="50" fillId="0" borderId="14" xfId="93" applyFont="1" applyBorder="1" applyAlignment="1">
      <alignment horizontal="left" vertical="center" wrapText="1"/>
      <protection/>
    </xf>
    <xf numFmtId="0" fontId="51" fillId="0" borderId="14" xfId="93" applyFont="1" applyBorder="1" applyAlignment="1">
      <alignment horizontal="left" vertical="center" wrapText="1"/>
      <protection/>
    </xf>
    <xf numFmtId="1" fontId="56" fillId="0" borderId="11" xfId="0" applyNumberFormat="1" applyFont="1" applyBorder="1" applyAlignment="1">
      <alignment horizontal="center" vertical="center"/>
    </xf>
    <xf numFmtId="0" fontId="56" fillId="0" borderId="14" xfId="93" applyFont="1" applyBorder="1" applyAlignment="1">
      <alignment horizontal="left" vertical="center" wrapText="1"/>
      <protection/>
    </xf>
    <xf numFmtId="182" fontId="56" fillId="0" borderId="11" xfId="0" applyNumberFormat="1" applyFont="1" applyBorder="1" applyAlignment="1">
      <alignment horizontal="center" vertical="center"/>
    </xf>
    <xf numFmtId="0" fontId="56" fillId="47" borderId="14" xfId="0" applyFont="1" applyFill="1" applyBorder="1" applyAlignment="1">
      <alignment horizontal="left" vertical="center" wrapText="1"/>
    </xf>
    <xf numFmtId="1" fontId="52" fillId="28" borderId="11" xfId="0" applyNumberFormat="1" applyFont="1" applyFill="1" applyBorder="1" applyAlignment="1">
      <alignment horizontal="center" vertical="center"/>
    </xf>
    <xf numFmtId="0" fontId="1" fillId="28" borderId="14" xfId="93" applyFont="1" applyFill="1" applyBorder="1" applyAlignment="1">
      <alignment horizontal="left" vertical="center" wrapText="1"/>
      <protection/>
    </xf>
    <xf numFmtId="182" fontId="1" fillId="28" borderId="11" xfId="0" applyNumberFormat="1" applyFont="1" applyFill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0" fontId="57" fillId="0" borderId="14" xfId="93" applyFont="1" applyBorder="1" applyAlignment="1">
      <alignment horizontal="left" vertical="center" wrapText="1"/>
      <protection/>
    </xf>
    <xf numFmtId="182" fontId="57" fillId="0" borderId="11" xfId="0" applyNumberFormat="1" applyFont="1" applyBorder="1" applyAlignment="1">
      <alignment horizontal="center" vertical="center"/>
    </xf>
    <xf numFmtId="0" fontId="52" fillId="0" borderId="14" xfId="93" applyFont="1" applyBorder="1" applyAlignment="1">
      <alignment horizontal="left" vertical="center" wrapText="1"/>
      <protection/>
    </xf>
    <xf numFmtId="0" fontId="52" fillId="47" borderId="14" xfId="0" applyFont="1" applyFill="1" applyBorder="1" applyAlignment="1">
      <alignment horizontal="left" vertical="center" wrapText="1"/>
    </xf>
    <xf numFmtId="0" fontId="52" fillId="0" borderId="14" xfId="94" applyFont="1" applyBorder="1" applyAlignment="1">
      <alignment vertical="center" wrapText="1"/>
      <protection/>
    </xf>
    <xf numFmtId="0" fontId="49" fillId="0" borderId="14" xfId="93" applyFont="1" applyBorder="1" applyAlignment="1">
      <alignment horizontal="left" vertical="center" wrapText="1"/>
      <protection/>
    </xf>
    <xf numFmtId="0" fontId="51" fillId="0" borderId="14" xfId="94" applyFont="1" applyBorder="1" applyAlignment="1">
      <alignment vertical="center" wrapText="1"/>
      <protection/>
    </xf>
    <xf numFmtId="0" fontId="57" fillId="47" borderId="14" xfId="0" applyFont="1" applyFill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/>
    </xf>
    <xf numFmtId="0" fontId="3" fillId="0" borderId="0" xfId="93" applyFont="1" applyAlignment="1">
      <alignment horizontal="center" vertical="center" wrapText="1"/>
      <protection/>
    </xf>
    <xf numFmtId="0" fontId="0" fillId="0" borderId="16" xfId="93" applyFont="1" applyBorder="1" applyAlignment="1">
      <alignment horizontal="left"/>
      <protection/>
    </xf>
    <xf numFmtId="0" fontId="0" fillId="0" borderId="12" xfId="93" applyFont="1" applyBorder="1" applyAlignment="1">
      <alignment horizontal="left"/>
      <protection/>
    </xf>
    <xf numFmtId="0" fontId="0" fillId="0" borderId="16" xfId="93" applyFont="1" applyBorder="1" applyAlignment="1">
      <alignment horizontal="center" vertical="center" wrapText="1"/>
      <protection/>
    </xf>
    <xf numFmtId="0" fontId="0" fillId="0" borderId="12" xfId="93" applyFont="1" applyBorder="1" applyAlignment="1">
      <alignment horizontal="center" vertical="center" wrapText="1"/>
      <protection/>
    </xf>
    <xf numFmtId="3" fontId="0" fillId="0" borderId="14" xfId="93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9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" xfId="51"/>
    <cellStyle name="Comma [0]" xfId="52"/>
    <cellStyle name="Currency" xfId="53"/>
    <cellStyle name="Currency [0]" xfId="54"/>
    <cellStyle name="Normal" xfId="55"/>
    <cellStyle name="Percent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 2" xfId="93"/>
    <cellStyle name="Обычный 3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4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39.421875" style="10" customWidth="1"/>
    <col min="2" max="2" width="15.7109375" style="11" customWidth="1"/>
    <col min="3" max="3" width="15.57421875" style="12" customWidth="1"/>
    <col min="4" max="4" width="15.140625" style="11" customWidth="1"/>
  </cols>
  <sheetData>
    <row r="1" spans="1:4" ht="27" customHeight="1">
      <c r="A1" s="67" t="s">
        <v>200</v>
      </c>
      <c r="B1" s="67"/>
      <c r="C1" s="67"/>
      <c r="D1" s="67"/>
    </row>
    <row r="2" ht="15.75" customHeight="1">
      <c r="D2" s="17" t="s">
        <v>88</v>
      </c>
    </row>
    <row r="3" spans="1:4" ht="37.5" customHeight="1">
      <c r="A3" s="68"/>
      <c r="B3" s="70" t="s">
        <v>201</v>
      </c>
      <c r="C3" s="72" t="s">
        <v>178</v>
      </c>
      <c r="D3" s="73"/>
    </row>
    <row r="4" spans="1:4" ht="51.75" customHeight="1">
      <c r="A4" s="69"/>
      <c r="B4" s="71"/>
      <c r="C4" s="16" t="s">
        <v>202</v>
      </c>
      <c r="D4" s="13" t="s">
        <v>179</v>
      </c>
    </row>
    <row r="5" spans="1:4" ht="15" customHeight="1">
      <c r="A5" s="41" t="s">
        <v>89</v>
      </c>
      <c r="B5" s="35">
        <v>47467.7</v>
      </c>
      <c r="C5" s="20">
        <v>29261</v>
      </c>
      <c r="D5" s="14">
        <f>C5/$B5*100</f>
        <v>61.644023198933176</v>
      </c>
    </row>
    <row r="6" spans="1:4" ht="15" customHeight="1">
      <c r="A6" s="40" t="s">
        <v>90</v>
      </c>
      <c r="B6" s="35">
        <v>60479.8</v>
      </c>
      <c r="C6" s="20">
        <v>35433.1</v>
      </c>
      <c r="D6" s="14">
        <f>C6/B6*100</f>
        <v>58.58666860670835</v>
      </c>
    </row>
    <row r="7" spans="1:4" ht="15" customHeight="1">
      <c r="A7" s="39" t="s">
        <v>91</v>
      </c>
      <c r="B7" s="36">
        <v>34330.5</v>
      </c>
      <c r="C7" s="19">
        <v>32670.6</v>
      </c>
      <c r="D7" s="32">
        <f>C7/B7*100</f>
        <v>95.1649407960851</v>
      </c>
    </row>
    <row r="8" spans="1:4" ht="15" customHeight="1">
      <c r="A8" s="39" t="s">
        <v>92</v>
      </c>
      <c r="B8" s="36">
        <v>29686</v>
      </c>
      <c r="C8" s="19">
        <v>26785.8</v>
      </c>
      <c r="D8" s="32">
        <f>C8/B8*100</f>
        <v>90.23041164185138</v>
      </c>
    </row>
    <row r="9" spans="1:4" ht="15" customHeight="1">
      <c r="A9" s="39" t="s">
        <v>93</v>
      </c>
      <c r="B9" s="36">
        <v>32590.4</v>
      </c>
      <c r="C9" s="19">
        <v>31171.1</v>
      </c>
      <c r="D9" s="32">
        <f aca="true" t="shared" si="0" ref="D9:D72">C9/B9*100</f>
        <v>95.64503657518777</v>
      </c>
    </row>
    <row r="10" spans="1:4" ht="15" customHeight="1">
      <c r="A10" s="39" t="s">
        <v>94</v>
      </c>
      <c r="B10" s="36">
        <v>33375.5</v>
      </c>
      <c r="C10" s="19">
        <v>25463.2</v>
      </c>
      <c r="D10" s="15">
        <f t="shared" si="0"/>
        <v>76.29308924210873</v>
      </c>
    </row>
    <row r="11" spans="1:4" ht="15" customHeight="1">
      <c r="A11" s="39" t="s">
        <v>95</v>
      </c>
      <c r="B11" s="36">
        <v>27283.6</v>
      </c>
      <c r="C11" s="19">
        <v>28694.7</v>
      </c>
      <c r="D11" s="34">
        <f t="shared" si="0"/>
        <v>105.17197144071898</v>
      </c>
    </row>
    <row r="12" spans="1:4" ht="15" customHeight="1">
      <c r="A12" s="39" t="s">
        <v>96</v>
      </c>
      <c r="B12" s="36">
        <v>41195.3</v>
      </c>
      <c r="C12" s="19">
        <v>26149.6</v>
      </c>
      <c r="D12" s="15">
        <f t="shared" si="0"/>
        <v>63.477144237328034</v>
      </c>
    </row>
    <row r="13" spans="1:4" ht="15" customHeight="1">
      <c r="A13" s="39" t="s">
        <v>97</v>
      </c>
      <c r="B13" s="36">
        <v>30962</v>
      </c>
      <c r="C13" s="19">
        <v>21334.8</v>
      </c>
      <c r="D13" s="15">
        <f t="shared" si="0"/>
        <v>68.9064013952587</v>
      </c>
    </row>
    <row r="14" spans="1:4" ht="15" customHeight="1">
      <c r="A14" s="39" t="s">
        <v>98</v>
      </c>
      <c r="B14" s="36">
        <v>32670.5</v>
      </c>
      <c r="C14" s="19">
        <v>27319.9</v>
      </c>
      <c r="D14" s="15">
        <f t="shared" si="0"/>
        <v>83.62253409038736</v>
      </c>
    </row>
    <row r="15" spans="1:4" ht="15" customHeight="1">
      <c r="A15" s="39" t="s">
        <v>99</v>
      </c>
      <c r="B15" s="36">
        <v>34741.7</v>
      </c>
      <c r="C15" s="19">
        <v>31625.2</v>
      </c>
      <c r="D15" s="32">
        <f t="shared" si="0"/>
        <v>91.02951208490086</v>
      </c>
    </row>
    <row r="16" spans="1:4" ht="15" customHeight="1">
      <c r="A16" s="39" t="s">
        <v>100</v>
      </c>
      <c r="B16" s="36">
        <v>55270.1</v>
      </c>
      <c r="C16" s="19">
        <v>55083.8</v>
      </c>
      <c r="D16" s="32">
        <f t="shared" si="0"/>
        <v>99.66292805694219</v>
      </c>
    </row>
    <row r="17" spans="1:4" ht="15" customHeight="1">
      <c r="A17" s="39" t="s">
        <v>101</v>
      </c>
      <c r="B17" s="36">
        <v>29588.1</v>
      </c>
      <c r="C17" s="19">
        <v>20600.5</v>
      </c>
      <c r="D17" s="15">
        <f t="shared" si="0"/>
        <v>69.62427462391976</v>
      </c>
    </row>
    <row r="18" spans="1:4" ht="15" customHeight="1">
      <c r="A18" s="39" t="s">
        <v>102</v>
      </c>
      <c r="B18" s="36">
        <v>34010.3</v>
      </c>
      <c r="C18" s="19">
        <v>28439.6</v>
      </c>
      <c r="D18" s="15">
        <f t="shared" si="0"/>
        <v>83.6205502450728</v>
      </c>
    </row>
    <row r="19" spans="1:4" ht="15" customHeight="1">
      <c r="A19" s="39" t="s">
        <v>103</v>
      </c>
      <c r="B19" s="36">
        <v>31370</v>
      </c>
      <c r="C19" s="19">
        <v>26936.4</v>
      </c>
      <c r="D19" s="15">
        <f t="shared" si="0"/>
        <v>85.86675167357349</v>
      </c>
    </row>
    <row r="20" spans="1:4" ht="15" customHeight="1">
      <c r="A20" s="39" t="s">
        <v>104</v>
      </c>
      <c r="B20" s="36">
        <v>28621.4</v>
      </c>
      <c r="C20" s="19">
        <v>27555.3</v>
      </c>
      <c r="D20" s="32">
        <f t="shared" si="0"/>
        <v>96.2751647368752</v>
      </c>
    </row>
    <row r="21" spans="1:4" ht="15" customHeight="1">
      <c r="A21" s="39" t="s">
        <v>105</v>
      </c>
      <c r="B21" s="36">
        <v>33284.7</v>
      </c>
      <c r="C21" s="19">
        <v>33579.5</v>
      </c>
      <c r="D21" s="34">
        <f t="shared" si="0"/>
        <v>100.88569222495623</v>
      </c>
    </row>
    <row r="22" spans="1:4" ht="15" customHeight="1">
      <c r="A22" s="39" t="s">
        <v>106</v>
      </c>
      <c r="B22" s="36">
        <v>37526.3</v>
      </c>
      <c r="C22" s="19">
        <v>30417.3</v>
      </c>
      <c r="D22" s="15">
        <f t="shared" si="0"/>
        <v>81.0559527584654</v>
      </c>
    </row>
    <row r="23" spans="1:4" ht="15" customHeight="1">
      <c r="A23" s="39" t="s">
        <v>107</v>
      </c>
      <c r="B23" s="36">
        <v>35571.3</v>
      </c>
      <c r="C23" s="19">
        <v>30549.3</v>
      </c>
      <c r="D23" s="15">
        <f t="shared" si="0"/>
        <v>85.88187668148197</v>
      </c>
    </row>
    <row r="24" spans="1:4" ht="15" customHeight="1">
      <c r="A24" s="39" t="s">
        <v>108</v>
      </c>
      <c r="B24" s="36">
        <v>94010.8</v>
      </c>
      <c r="C24" s="19">
        <v>64580.4</v>
      </c>
      <c r="D24" s="15">
        <f t="shared" si="0"/>
        <v>68.69466061346144</v>
      </c>
    </row>
    <row r="25" spans="1:4" ht="15" customHeight="1">
      <c r="A25" s="40" t="s">
        <v>109</v>
      </c>
      <c r="B25" s="35">
        <v>52648.7</v>
      </c>
      <c r="C25" s="20">
        <v>40089.6</v>
      </c>
      <c r="D25" s="18">
        <f t="shared" si="0"/>
        <v>76.14546987864847</v>
      </c>
    </row>
    <row r="26" spans="1:4" ht="15" customHeight="1">
      <c r="A26" s="39" t="s">
        <v>110</v>
      </c>
      <c r="B26" s="36">
        <v>42811.5</v>
      </c>
      <c r="C26" s="19">
        <v>29314.5</v>
      </c>
      <c r="D26" s="15">
        <f t="shared" si="0"/>
        <v>68.47342419676956</v>
      </c>
    </row>
    <row r="27" spans="1:4" ht="15" customHeight="1">
      <c r="A27" s="39" t="s">
        <v>111</v>
      </c>
      <c r="B27" s="36">
        <v>53162.2</v>
      </c>
      <c r="C27" s="19">
        <v>32978.3</v>
      </c>
      <c r="D27" s="15">
        <f t="shared" si="0"/>
        <v>62.03336205047949</v>
      </c>
    </row>
    <row r="28" spans="1:4" ht="15" customHeight="1">
      <c r="A28" s="39" t="s">
        <v>186</v>
      </c>
      <c r="B28" s="36">
        <v>52035.6</v>
      </c>
      <c r="C28" s="19">
        <v>31837.3</v>
      </c>
      <c r="D28" s="15">
        <f t="shared" si="0"/>
        <v>61.18368962787015</v>
      </c>
    </row>
    <row r="29" spans="1:4" ht="28.5" customHeight="1">
      <c r="A29" s="39" t="s">
        <v>180</v>
      </c>
      <c r="B29" s="36">
        <v>86815.2</v>
      </c>
      <c r="C29" s="19">
        <v>58347.4</v>
      </c>
      <c r="D29" s="15">
        <f t="shared" si="0"/>
        <v>67.2087376404132</v>
      </c>
    </row>
    <row r="30" spans="1:4" ht="15" customHeight="1">
      <c r="A30" s="33" t="s">
        <v>188</v>
      </c>
      <c r="B30" s="36">
        <v>49104.1</v>
      </c>
      <c r="C30" s="19">
        <v>27626.9</v>
      </c>
      <c r="D30" s="15">
        <f t="shared" si="0"/>
        <v>56.26190073741297</v>
      </c>
    </row>
    <row r="31" spans="1:4" ht="15" customHeight="1">
      <c r="A31" s="39" t="s">
        <v>112</v>
      </c>
      <c r="B31" s="36">
        <v>39132.4</v>
      </c>
      <c r="C31" s="19">
        <v>27367.5</v>
      </c>
      <c r="D31" s="15">
        <f t="shared" si="0"/>
        <v>69.93565434269301</v>
      </c>
    </row>
    <row r="32" spans="1:4" ht="15" customHeight="1">
      <c r="A32" s="39" t="s">
        <v>113</v>
      </c>
      <c r="B32" s="36">
        <v>34357.2</v>
      </c>
      <c r="C32" s="19">
        <v>32522.9</v>
      </c>
      <c r="D32" s="32">
        <f t="shared" si="0"/>
        <v>94.66108996076515</v>
      </c>
    </row>
    <row r="33" spans="1:4" ht="15" customHeight="1">
      <c r="A33" s="39" t="s">
        <v>114</v>
      </c>
      <c r="B33" s="36">
        <v>45685.3</v>
      </c>
      <c r="C33" s="19">
        <v>60128.8</v>
      </c>
      <c r="D33" s="34">
        <f t="shared" si="0"/>
        <v>131.61520226418563</v>
      </c>
    </row>
    <row r="34" spans="1:4" ht="15" customHeight="1">
      <c r="A34" s="39" t="s">
        <v>115</v>
      </c>
      <c r="B34" s="36">
        <v>63114.8</v>
      </c>
      <c r="C34" s="19">
        <v>47307.8</v>
      </c>
      <c r="D34" s="15">
        <f t="shared" si="0"/>
        <v>74.95516107157117</v>
      </c>
    </row>
    <row r="35" spans="1:4" ht="15" customHeight="1">
      <c r="A35" s="39" t="s">
        <v>116</v>
      </c>
      <c r="B35" s="36">
        <v>31729.9</v>
      </c>
      <c r="C35" s="19">
        <v>26431.3</v>
      </c>
      <c r="D35" s="15">
        <f t="shared" si="0"/>
        <v>83.30092436471593</v>
      </c>
    </row>
    <row r="36" spans="1:4" ht="15" customHeight="1">
      <c r="A36" s="39" t="s">
        <v>117</v>
      </c>
      <c r="B36" s="36">
        <v>29289.3</v>
      </c>
      <c r="C36" s="19">
        <v>24105.2</v>
      </c>
      <c r="D36" s="15">
        <f t="shared" si="0"/>
        <v>82.30036224832959</v>
      </c>
    </row>
    <row r="37" spans="1:4" ht="15" customHeight="1">
      <c r="A37" s="39" t="s">
        <v>118</v>
      </c>
      <c r="B37" s="36">
        <v>63157.3</v>
      </c>
      <c r="C37" s="19">
        <v>59721.3</v>
      </c>
      <c r="D37" s="32">
        <f t="shared" si="0"/>
        <v>94.55961543637869</v>
      </c>
    </row>
    <row r="38" spans="1:4" ht="15" customHeight="1">
      <c r="A38" s="40" t="s">
        <v>119</v>
      </c>
      <c r="B38" s="35">
        <v>34268.1</v>
      </c>
      <c r="C38" s="20">
        <v>25138.7</v>
      </c>
      <c r="D38" s="18">
        <f t="shared" si="0"/>
        <v>73.35889646639295</v>
      </c>
    </row>
    <row r="39" spans="1:4" ht="15" customHeight="1">
      <c r="A39" s="39" t="s">
        <v>120</v>
      </c>
      <c r="B39" s="36">
        <v>29541.7</v>
      </c>
      <c r="C39" s="19">
        <v>21604.1</v>
      </c>
      <c r="D39" s="15">
        <f t="shared" si="0"/>
        <v>73.13086247575461</v>
      </c>
    </row>
    <row r="40" spans="1:4" ht="15" customHeight="1">
      <c r="A40" s="39" t="s">
        <v>121</v>
      </c>
      <c r="B40" s="36">
        <v>28290.2</v>
      </c>
      <c r="C40" s="19">
        <v>20391.7</v>
      </c>
      <c r="D40" s="15">
        <f t="shared" si="0"/>
        <v>72.08043774876106</v>
      </c>
    </row>
    <row r="41" spans="1:4" ht="15" customHeight="1">
      <c r="A41" s="38" t="s">
        <v>122</v>
      </c>
      <c r="B41" s="36">
        <v>32842.3</v>
      </c>
      <c r="C41" s="19">
        <v>25916.1</v>
      </c>
      <c r="D41" s="15">
        <f t="shared" si="0"/>
        <v>78.91073402289119</v>
      </c>
    </row>
    <row r="42" spans="1:4" ht="15" customHeight="1">
      <c r="A42" s="39" t="s">
        <v>123</v>
      </c>
      <c r="B42" s="36">
        <v>36155.4</v>
      </c>
      <c r="C42" s="19">
        <v>29200.4</v>
      </c>
      <c r="D42" s="15">
        <f t="shared" si="0"/>
        <v>80.76359271367485</v>
      </c>
    </row>
    <row r="43" spans="1:4" ht="15" customHeight="1">
      <c r="A43" s="39" t="s">
        <v>124</v>
      </c>
      <c r="B43" s="36">
        <v>35791.5</v>
      </c>
      <c r="C43" s="19">
        <v>17400.2</v>
      </c>
      <c r="D43" s="31">
        <f t="shared" si="0"/>
        <v>48.61545338977132</v>
      </c>
    </row>
    <row r="44" spans="1:4" ht="15" customHeight="1">
      <c r="A44" s="39" t="s">
        <v>125</v>
      </c>
      <c r="B44" s="36">
        <v>32736.5</v>
      </c>
      <c r="C44" s="19">
        <v>23834.1</v>
      </c>
      <c r="D44" s="15">
        <f t="shared" si="0"/>
        <v>72.80588945061322</v>
      </c>
    </row>
    <row r="45" spans="1:4" ht="15" customHeight="1">
      <c r="A45" s="39" t="s">
        <v>126</v>
      </c>
      <c r="B45" s="36">
        <v>33490.2</v>
      </c>
      <c r="C45" s="19">
        <v>25884.1</v>
      </c>
      <c r="D45" s="15">
        <f t="shared" si="0"/>
        <v>77.28857994278924</v>
      </c>
    </row>
    <row r="46" spans="1:4" ht="15" customHeight="1">
      <c r="A46" s="38" t="s">
        <v>127</v>
      </c>
      <c r="B46" s="36">
        <v>34585.5</v>
      </c>
      <c r="C46" s="19">
        <v>31131.8</v>
      </c>
      <c r="D46" s="32">
        <f t="shared" si="0"/>
        <v>90.0140232178225</v>
      </c>
    </row>
    <row r="47" spans="1:4" ht="15" customHeight="1">
      <c r="A47" s="40" t="s">
        <v>128</v>
      </c>
      <c r="B47" s="35">
        <v>29263</v>
      </c>
      <c r="C47" s="20">
        <v>17972.7</v>
      </c>
      <c r="D47" s="18">
        <f t="shared" si="0"/>
        <v>61.41783139117657</v>
      </c>
    </row>
    <row r="48" spans="1:4" ht="15" customHeight="1">
      <c r="A48" s="39" t="s">
        <v>129</v>
      </c>
      <c r="B48" s="36">
        <v>27163.7</v>
      </c>
      <c r="C48" s="19">
        <v>15035.5</v>
      </c>
      <c r="D48" s="15">
        <f t="shared" si="0"/>
        <v>55.35144328644478</v>
      </c>
    </row>
    <row r="49" spans="1:4" ht="15" customHeight="1">
      <c r="A49" s="39" t="s">
        <v>130</v>
      </c>
      <c r="B49" s="36">
        <v>27463</v>
      </c>
      <c r="C49" s="19">
        <v>16024.4</v>
      </c>
      <c r="D49" s="15">
        <f t="shared" si="0"/>
        <v>58.34905145104322</v>
      </c>
    </row>
    <row r="50" spans="1:4" ht="15" customHeight="1">
      <c r="A50" s="39" t="s">
        <v>131</v>
      </c>
      <c r="B50" s="36">
        <v>28029.7</v>
      </c>
      <c r="C50" s="19">
        <v>15599.2</v>
      </c>
      <c r="D50" s="15">
        <f t="shared" si="0"/>
        <v>55.652397278600915</v>
      </c>
    </row>
    <row r="51" spans="1:4" ht="15" customHeight="1">
      <c r="A51" s="39" t="s">
        <v>132</v>
      </c>
      <c r="B51" s="36">
        <v>27021.9</v>
      </c>
      <c r="C51" s="19">
        <v>14731.7</v>
      </c>
      <c r="D51" s="15">
        <f t="shared" si="0"/>
        <v>54.517631994789404</v>
      </c>
    </row>
    <row r="52" spans="1:4" ht="15" customHeight="1">
      <c r="A52" s="39" t="s">
        <v>133</v>
      </c>
      <c r="B52" s="36">
        <v>28486.4</v>
      </c>
      <c r="C52" s="19">
        <v>15383.6</v>
      </c>
      <c r="D52" s="15">
        <f t="shared" si="0"/>
        <v>54.00331386205347</v>
      </c>
    </row>
    <row r="53" spans="1:4" ht="15" customHeight="1">
      <c r="A53" s="39" t="s">
        <v>134</v>
      </c>
      <c r="B53" s="36">
        <v>27651.5</v>
      </c>
      <c r="C53" s="19">
        <v>18640.7</v>
      </c>
      <c r="D53" s="15">
        <f t="shared" si="0"/>
        <v>67.41297940437228</v>
      </c>
    </row>
    <row r="54" spans="1:4" ht="15" customHeight="1">
      <c r="A54" s="39" t="s">
        <v>135</v>
      </c>
      <c r="B54" s="36">
        <v>31866.5</v>
      </c>
      <c r="C54" s="19">
        <v>25221.7</v>
      </c>
      <c r="D54" s="15">
        <f t="shared" si="0"/>
        <v>79.14800809627666</v>
      </c>
    </row>
    <row r="55" spans="1:4" ht="15" customHeight="1">
      <c r="A55" s="40" t="s">
        <v>136</v>
      </c>
      <c r="B55" s="35">
        <v>34394.7</v>
      </c>
      <c r="C55" s="20">
        <v>24866.6</v>
      </c>
      <c r="D55" s="18">
        <f t="shared" si="0"/>
        <v>72.29776680709527</v>
      </c>
    </row>
    <row r="56" spans="1:4" ht="15" customHeight="1">
      <c r="A56" s="39" t="s">
        <v>137</v>
      </c>
      <c r="B56" s="36">
        <v>36494.9</v>
      </c>
      <c r="C56" s="19">
        <v>24786.5</v>
      </c>
      <c r="D56" s="15">
        <f t="shared" si="0"/>
        <v>67.91770904975763</v>
      </c>
    </row>
    <row r="57" spans="1:4" ht="15" customHeight="1">
      <c r="A57" s="39" t="s">
        <v>138</v>
      </c>
      <c r="B57" s="36">
        <v>29982.3</v>
      </c>
      <c r="C57" s="19">
        <v>21965.5</v>
      </c>
      <c r="D57" s="15">
        <f t="shared" si="0"/>
        <v>73.26155765234822</v>
      </c>
    </row>
    <row r="58" spans="1:4" ht="15" customHeight="1">
      <c r="A58" s="39" t="s">
        <v>139</v>
      </c>
      <c r="B58" s="36">
        <v>28547.9</v>
      </c>
      <c r="C58" s="19">
        <v>20644.1</v>
      </c>
      <c r="D58" s="15">
        <f t="shared" si="0"/>
        <v>72.31390049705932</v>
      </c>
    </row>
    <row r="59" spans="1:4" ht="15" customHeight="1">
      <c r="A59" s="39" t="s">
        <v>140</v>
      </c>
      <c r="B59" s="36">
        <v>37442.3</v>
      </c>
      <c r="C59" s="19">
        <v>30370.4</v>
      </c>
      <c r="D59" s="15">
        <f t="shared" si="0"/>
        <v>81.11253849256055</v>
      </c>
    </row>
    <row r="60" spans="1:4" ht="15" customHeight="1">
      <c r="A60" s="39" t="s">
        <v>141</v>
      </c>
      <c r="B60" s="36">
        <v>34069.3</v>
      </c>
      <c r="C60" s="19">
        <v>24393</v>
      </c>
      <c r="D60" s="15">
        <f t="shared" si="0"/>
        <v>71.59818370204259</v>
      </c>
    </row>
    <row r="61" spans="1:4" ht="15" customHeight="1">
      <c r="A61" s="39" t="s">
        <v>142</v>
      </c>
      <c r="B61" s="36">
        <v>29630.1</v>
      </c>
      <c r="C61" s="19">
        <v>23491.2</v>
      </c>
      <c r="D61" s="15">
        <f t="shared" si="0"/>
        <v>79.28154140553019</v>
      </c>
    </row>
    <row r="62" spans="1:4" ht="15" customHeight="1">
      <c r="A62" s="39" t="s">
        <v>143</v>
      </c>
      <c r="B62" s="36">
        <v>38561.9</v>
      </c>
      <c r="C62" s="19">
        <v>30299.3</v>
      </c>
      <c r="D62" s="15">
        <f t="shared" si="0"/>
        <v>78.5731512192086</v>
      </c>
    </row>
    <row r="63" spans="1:4" ht="15" customHeight="1">
      <c r="A63" s="39" t="s">
        <v>144</v>
      </c>
      <c r="B63" s="36">
        <v>29812</v>
      </c>
      <c r="C63" s="19">
        <v>24470</v>
      </c>
      <c r="D63" s="15">
        <f t="shared" si="0"/>
        <v>82.08104119146653</v>
      </c>
    </row>
    <row r="64" spans="1:4" ht="15" customHeight="1">
      <c r="A64" s="39" t="s">
        <v>145</v>
      </c>
      <c r="B64" s="36">
        <v>35692.4</v>
      </c>
      <c r="C64" s="19">
        <v>24525.3</v>
      </c>
      <c r="D64" s="15">
        <f t="shared" si="0"/>
        <v>68.71294729410182</v>
      </c>
    </row>
    <row r="65" spans="1:4" ht="15" customHeight="1">
      <c r="A65" s="39" t="s">
        <v>146</v>
      </c>
      <c r="B65" s="36">
        <v>32790.7</v>
      </c>
      <c r="C65" s="19">
        <v>26211.6</v>
      </c>
      <c r="D65" s="15">
        <f t="shared" si="0"/>
        <v>79.93607943715749</v>
      </c>
    </row>
    <row r="66" spans="1:4" ht="15" customHeight="1">
      <c r="A66" s="39" t="s">
        <v>147</v>
      </c>
      <c r="B66" s="36">
        <v>30762</v>
      </c>
      <c r="C66" s="19">
        <v>27660.4</v>
      </c>
      <c r="D66" s="15">
        <f t="shared" si="0"/>
        <v>89.9174305961901</v>
      </c>
    </row>
    <row r="67" spans="1:4" ht="15" customHeight="1">
      <c r="A67" s="39" t="s">
        <v>148</v>
      </c>
      <c r="B67" s="36">
        <v>36361.8</v>
      </c>
      <c r="C67" s="19">
        <v>22965.6</v>
      </c>
      <c r="D67" s="15">
        <f t="shared" si="0"/>
        <v>63.15858950877018</v>
      </c>
    </row>
    <row r="68" spans="1:4" ht="15" customHeight="1">
      <c r="A68" s="39" t="s">
        <v>149</v>
      </c>
      <c r="B68" s="36">
        <v>28503.2</v>
      </c>
      <c r="C68" s="19">
        <v>20808</v>
      </c>
      <c r="D68" s="15">
        <f t="shared" si="0"/>
        <v>73.00232956299644</v>
      </c>
    </row>
    <row r="69" spans="1:4" ht="15" customHeight="1">
      <c r="A69" s="39" t="s">
        <v>150</v>
      </c>
      <c r="B69" s="36">
        <v>30673.3</v>
      </c>
      <c r="C69" s="19">
        <v>23642.7</v>
      </c>
      <c r="D69" s="15">
        <f t="shared" si="0"/>
        <v>77.07908832763349</v>
      </c>
    </row>
    <row r="70" spans="1:4" ht="15" customHeight="1">
      <c r="A70" s="40" t="s">
        <v>151</v>
      </c>
      <c r="B70" s="35">
        <v>50788</v>
      </c>
      <c r="C70" s="20">
        <v>36341.2</v>
      </c>
      <c r="D70" s="18">
        <f t="shared" si="0"/>
        <v>71.55469796014806</v>
      </c>
    </row>
    <row r="71" spans="1:4" ht="15" customHeight="1">
      <c r="A71" s="39" t="s">
        <v>152</v>
      </c>
      <c r="B71" s="36">
        <v>30418.2</v>
      </c>
      <c r="C71" s="19">
        <v>18025.3</v>
      </c>
      <c r="D71" s="15">
        <f t="shared" si="0"/>
        <v>59.258273007607286</v>
      </c>
    </row>
    <row r="72" spans="1:4" ht="15" customHeight="1">
      <c r="A72" s="39" t="s">
        <v>153</v>
      </c>
      <c r="B72" s="36">
        <v>40899.6</v>
      </c>
      <c r="C72" s="19">
        <v>37546</v>
      </c>
      <c r="D72" s="32">
        <f t="shared" si="0"/>
        <v>91.80040880595409</v>
      </c>
    </row>
    <row r="73" spans="1:4" ht="15" customHeight="1">
      <c r="A73" s="39" t="s">
        <v>187</v>
      </c>
      <c r="B73" s="36">
        <v>72221.4</v>
      </c>
      <c r="C73" s="19">
        <v>51413</v>
      </c>
      <c r="D73" s="15">
        <f aca="true" t="shared" si="1" ref="D73:D88">C73/B73*100</f>
        <v>71.18804121770003</v>
      </c>
    </row>
    <row r="74" spans="1:4" ht="25.5" customHeight="1">
      <c r="A74" s="37" t="s">
        <v>181</v>
      </c>
      <c r="B74" s="36">
        <v>74525.3</v>
      </c>
      <c r="C74" s="19">
        <v>51091.3</v>
      </c>
      <c r="D74" s="15">
        <f t="shared" si="1"/>
        <v>68.55564486154367</v>
      </c>
    </row>
    <row r="75" spans="1:4" ht="25.5" customHeight="1">
      <c r="A75" s="37" t="s">
        <v>182</v>
      </c>
      <c r="B75" s="36">
        <v>100455.7</v>
      </c>
      <c r="C75" s="19">
        <v>78689.5</v>
      </c>
      <c r="D75" s="15">
        <f t="shared" si="1"/>
        <v>78.33253862150183</v>
      </c>
    </row>
    <row r="76" spans="1:4" ht="15" customHeight="1">
      <c r="A76" s="37" t="s">
        <v>189</v>
      </c>
      <c r="B76" s="36">
        <v>48188.6</v>
      </c>
      <c r="C76" s="19">
        <v>44125</v>
      </c>
      <c r="D76" s="32">
        <f t="shared" si="1"/>
        <v>91.56730014982797</v>
      </c>
    </row>
    <row r="77" spans="1:4" ht="15" customHeight="1">
      <c r="A77" s="39" t="s">
        <v>154</v>
      </c>
      <c r="B77" s="36">
        <v>37308.1</v>
      </c>
      <c r="C77" s="19">
        <v>29437.6</v>
      </c>
      <c r="D77" s="15">
        <f t="shared" si="1"/>
        <v>78.90404496610655</v>
      </c>
    </row>
    <row r="78" spans="1:4" ht="15" customHeight="1">
      <c r="A78" s="40" t="s">
        <v>155</v>
      </c>
      <c r="B78" s="35">
        <v>40880.1</v>
      </c>
      <c r="C78" s="20">
        <v>27621.6</v>
      </c>
      <c r="D78" s="18">
        <f t="shared" si="1"/>
        <v>67.56734939493788</v>
      </c>
    </row>
    <row r="79" spans="1:4" ht="15" customHeight="1">
      <c r="A79" s="39" t="s">
        <v>156</v>
      </c>
      <c r="B79" s="36">
        <v>32872.7</v>
      </c>
      <c r="C79" s="19">
        <v>22144.1</v>
      </c>
      <c r="D79" s="15">
        <f t="shared" si="1"/>
        <v>67.36319194955085</v>
      </c>
    </row>
    <row r="80" spans="1:4" ht="15" customHeight="1">
      <c r="A80" s="39" t="s">
        <v>158</v>
      </c>
      <c r="B80" s="36">
        <v>39251</v>
      </c>
      <c r="C80" s="19">
        <v>24772</v>
      </c>
      <c r="D80" s="15">
        <f t="shared" si="1"/>
        <v>63.11176785304833</v>
      </c>
    </row>
    <row r="81" spans="1:4" ht="15" customHeight="1">
      <c r="A81" s="39" t="s">
        <v>159</v>
      </c>
      <c r="B81" s="36">
        <v>40298.4</v>
      </c>
      <c r="C81" s="19">
        <v>22148.5</v>
      </c>
      <c r="D81" s="15">
        <f t="shared" si="1"/>
        <v>54.961239155897005</v>
      </c>
    </row>
    <row r="82" spans="1:4" ht="15" customHeight="1">
      <c r="A82" s="39" t="s">
        <v>160</v>
      </c>
      <c r="B82" s="36">
        <v>27955.9</v>
      </c>
      <c r="C82" s="19">
        <v>23228.8</v>
      </c>
      <c r="D82" s="15">
        <f t="shared" si="1"/>
        <v>83.09086811728473</v>
      </c>
    </row>
    <row r="83" spans="1:4" ht="15" customHeight="1">
      <c r="A83" s="39" t="s">
        <v>162</v>
      </c>
      <c r="B83" s="36">
        <v>49622.7</v>
      </c>
      <c r="C83" s="19">
        <v>26352.8</v>
      </c>
      <c r="D83" s="15">
        <f t="shared" si="1"/>
        <v>53.106340444997954</v>
      </c>
    </row>
    <row r="84" spans="1:4" ht="15" customHeight="1">
      <c r="A84" s="39" t="s">
        <v>163</v>
      </c>
      <c r="B84" s="36">
        <v>45874.6</v>
      </c>
      <c r="C84" s="19">
        <v>33224.3</v>
      </c>
      <c r="D84" s="15">
        <f t="shared" si="1"/>
        <v>72.42417372576546</v>
      </c>
    </row>
    <row r="85" spans="1:4" ht="15" customHeight="1">
      <c r="A85" s="39" t="s">
        <v>164</v>
      </c>
      <c r="B85" s="36">
        <v>41683.5</v>
      </c>
      <c r="C85" s="19">
        <v>32471.9</v>
      </c>
      <c r="D85" s="15">
        <f t="shared" si="1"/>
        <v>77.90108796046398</v>
      </c>
    </row>
    <row r="86" spans="1:4" ht="15" customHeight="1">
      <c r="A86" s="39" t="s">
        <v>165</v>
      </c>
      <c r="B86" s="36">
        <v>38365.3</v>
      </c>
      <c r="C86" s="19">
        <v>30189.3</v>
      </c>
      <c r="D86" s="15">
        <f t="shared" si="1"/>
        <v>78.68907580548047</v>
      </c>
    </row>
    <row r="87" spans="1:4" ht="15" customHeight="1">
      <c r="A87" s="39" t="s">
        <v>166</v>
      </c>
      <c r="B87" s="36">
        <v>35193.6</v>
      </c>
      <c r="C87" s="19">
        <v>26977.3</v>
      </c>
      <c r="D87" s="15">
        <f t="shared" si="1"/>
        <v>76.65399390798328</v>
      </c>
    </row>
    <row r="88" spans="1:4" ht="15" customHeight="1">
      <c r="A88" s="39" t="s">
        <v>167</v>
      </c>
      <c r="B88" s="36">
        <v>43718.2</v>
      </c>
      <c r="C88" s="19">
        <v>32768.9</v>
      </c>
      <c r="D88" s="15">
        <f t="shared" si="1"/>
        <v>74.9548243065817</v>
      </c>
    </row>
    <row r="89" spans="1:4" ht="15" customHeight="1">
      <c r="A89" s="40" t="s">
        <v>168</v>
      </c>
      <c r="B89" s="35">
        <v>56068.5</v>
      </c>
      <c r="C89" s="20">
        <v>37015.2</v>
      </c>
      <c r="D89" s="18">
        <f>C89/B89*100</f>
        <v>66.01781749110462</v>
      </c>
    </row>
    <row r="90" spans="1:4" ht="15" customHeight="1">
      <c r="A90" s="39" t="s">
        <v>157</v>
      </c>
      <c r="B90" s="36">
        <v>38971.3</v>
      </c>
      <c r="C90" s="19">
        <v>26268.2</v>
      </c>
      <c r="D90" s="15">
        <f>C90/B90*100</f>
        <v>67.40396137670542</v>
      </c>
    </row>
    <row r="91" spans="1:4" ht="15" customHeight="1">
      <c r="A91" s="39" t="s">
        <v>169</v>
      </c>
      <c r="B91" s="36">
        <v>72705.4</v>
      </c>
      <c r="C91" s="19">
        <v>39921.4</v>
      </c>
      <c r="D91" s="15">
        <f aca="true" t="shared" si="2" ref="D91:D100">C91/B91*100</f>
        <v>54.90843871294292</v>
      </c>
    </row>
    <row r="92" spans="1:4" ht="15" customHeight="1">
      <c r="A92" s="39" t="s">
        <v>161</v>
      </c>
      <c r="B92" s="36">
        <v>43614.2</v>
      </c>
      <c r="C92" s="19">
        <v>22515.5</v>
      </c>
      <c r="D92" s="15">
        <f t="shared" si="2"/>
        <v>51.6242416460694</v>
      </c>
    </row>
    <row r="93" spans="1:4" ht="15" customHeight="1">
      <c r="A93" s="39" t="s">
        <v>170</v>
      </c>
      <c r="B93" s="36">
        <v>79146.9</v>
      </c>
      <c r="C93" s="19">
        <v>76553.8</v>
      </c>
      <c r="D93" s="32">
        <f t="shared" si="2"/>
        <v>96.7236872195879</v>
      </c>
    </row>
    <row r="94" spans="1:4" ht="15" customHeight="1">
      <c r="A94" s="39" t="s">
        <v>171</v>
      </c>
      <c r="B94" s="36">
        <v>46156.7</v>
      </c>
      <c r="C94" s="19">
        <v>44482.4</v>
      </c>
      <c r="D94" s="32">
        <f t="shared" si="2"/>
        <v>96.37257429582272</v>
      </c>
    </row>
    <row r="95" spans="1:4" ht="15" customHeight="1">
      <c r="A95" s="39" t="s">
        <v>172</v>
      </c>
      <c r="B95" s="36">
        <v>50442.3</v>
      </c>
      <c r="C95" s="19">
        <v>45489.8</v>
      </c>
      <c r="D95" s="32">
        <f t="shared" si="2"/>
        <v>90.18185134301964</v>
      </c>
    </row>
    <row r="96" spans="1:4" ht="15" customHeight="1">
      <c r="A96" s="39" t="s">
        <v>173</v>
      </c>
      <c r="B96" s="36">
        <v>47221.8</v>
      </c>
      <c r="C96" s="19">
        <v>33576.5</v>
      </c>
      <c r="D96" s="15">
        <f t="shared" si="2"/>
        <v>71.10381222232104</v>
      </c>
    </row>
    <row r="97" spans="1:4" ht="15" customHeight="1">
      <c r="A97" s="39" t="s">
        <v>174</v>
      </c>
      <c r="B97" s="36">
        <v>92939.1</v>
      </c>
      <c r="C97" s="19">
        <v>60104.8</v>
      </c>
      <c r="D97" s="15">
        <f t="shared" si="2"/>
        <v>64.67116638745156</v>
      </c>
    </row>
    <row r="98" spans="1:4" ht="15" customHeight="1">
      <c r="A98" s="39" t="s">
        <v>175</v>
      </c>
      <c r="B98" s="36">
        <v>86564.4</v>
      </c>
      <c r="C98" s="19">
        <v>79075.6</v>
      </c>
      <c r="D98" s="32">
        <f t="shared" si="2"/>
        <v>91.34886858801079</v>
      </c>
    </row>
    <row r="99" spans="1:4" ht="15" customHeight="1">
      <c r="A99" s="39" t="s">
        <v>176</v>
      </c>
      <c r="B99" s="36">
        <v>42366.5</v>
      </c>
      <c r="C99" s="19">
        <v>25838.9</v>
      </c>
      <c r="D99" s="15">
        <f t="shared" si="2"/>
        <v>60.988988941734625</v>
      </c>
    </row>
    <row r="100" spans="1:4" ht="15" customHeight="1">
      <c r="A100" s="39" t="s">
        <v>177</v>
      </c>
      <c r="B100" s="36">
        <v>106845.7</v>
      </c>
      <c r="C100" s="19">
        <v>69041.1</v>
      </c>
      <c r="D100" s="15">
        <f t="shared" si="2"/>
        <v>64.61757468948213</v>
      </c>
    </row>
    <row r="101" spans="1:4" ht="12.75">
      <c r="A101"/>
      <c r="B101"/>
      <c r="D101"/>
    </row>
    <row r="102" spans="1:4" ht="12.75">
      <c r="A102"/>
      <c r="B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</sheetData>
  <sheetProtection/>
  <mergeCells count="4">
    <mergeCell ref="A1:D1"/>
    <mergeCell ref="A3:A4"/>
    <mergeCell ref="B3:B4"/>
    <mergeCell ref="C3:D3"/>
  </mergeCells>
  <printOptions/>
  <pageMargins left="0.9448818897637796" right="0.7480314960629921" top="0.7874015748031497" bottom="0.4330708661417323" header="0.5118110236220472" footer="0.5118110236220472"/>
  <pageSetup fitToHeight="3" horizontalDpi="300" verticalDpi="300" orientation="portrait" scale="95" r:id="rId1"/>
  <headerFooter differentFirst="1"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A9694"/>
  </sheetPr>
  <dimension ref="A1:C89"/>
  <sheetViews>
    <sheetView zoomScalePageLayoutView="0" workbookViewId="0" topLeftCell="A1">
      <selection activeCell="H86" sqref="H86"/>
    </sheetView>
  </sheetViews>
  <sheetFormatPr defaultColWidth="9.140625" defaultRowHeight="12.75"/>
  <cols>
    <col min="1" max="1" width="7.00390625" style="0" customWidth="1"/>
    <col min="2" max="2" width="34.57421875" style="2" customWidth="1"/>
    <col min="3" max="3" width="22.57421875" style="0" customWidth="1"/>
  </cols>
  <sheetData>
    <row r="1" spans="1:3" ht="42" customHeight="1">
      <c r="A1" s="74" t="s">
        <v>203</v>
      </c>
      <c r="B1" s="75"/>
      <c r="C1" s="75"/>
    </row>
    <row r="2" spans="1:3" ht="33.75" customHeight="1">
      <c r="A2" s="74" t="s">
        <v>87</v>
      </c>
      <c r="B2" s="75"/>
      <c r="C2" s="75"/>
    </row>
    <row r="3" spans="1:3" ht="21.75" customHeight="1">
      <c r="A3" s="6" t="s">
        <v>84</v>
      </c>
      <c r="B3" s="6" t="s">
        <v>85</v>
      </c>
      <c r="C3" s="6" t="s">
        <v>204</v>
      </c>
    </row>
    <row r="4" spans="1:3" ht="15" customHeight="1">
      <c r="A4" s="42">
        <v>1</v>
      </c>
      <c r="B4" s="44" t="s">
        <v>175</v>
      </c>
      <c r="C4" s="45">
        <v>79075.6</v>
      </c>
    </row>
    <row r="5" spans="1:3" ht="27.75" customHeight="1">
      <c r="A5" s="43">
        <v>2</v>
      </c>
      <c r="B5" s="46" t="s">
        <v>182</v>
      </c>
      <c r="C5" s="45">
        <v>78689.5</v>
      </c>
    </row>
    <row r="6" spans="1:3" ht="15" customHeight="1">
      <c r="A6" s="43">
        <v>3</v>
      </c>
      <c r="B6" s="47" t="s">
        <v>170</v>
      </c>
      <c r="C6" s="45">
        <v>76553.8</v>
      </c>
    </row>
    <row r="7" spans="1:3" ht="15" customHeight="1">
      <c r="A7" s="4">
        <v>4</v>
      </c>
      <c r="B7" s="48" t="s">
        <v>177</v>
      </c>
      <c r="C7" s="7">
        <v>69041.1</v>
      </c>
    </row>
    <row r="8" spans="1:3" ht="15" customHeight="1">
      <c r="A8" s="4">
        <v>5</v>
      </c>
      <c r="B8" s="48" t="s">
        <v>108</v>
      </c>
      <c r="C8" s="7">
        <v>64580.4</v>
      </c>
    </row>
    <row r="9" spans="1:3" ht="15" customHeight="1">
      <c r="A9" s="4">
        <v>6</v>
      </c>
      <c r="B9" s="48" t="s">
        <v>114</v>
      </c>
      <c r="C9" s="7">
        <v>60128.8</v>
      </c>
    </row>
    <row r="10" spans="1:3" ht="15" customHeight="1">
      <c r="A10" s="4">
        <v>7</v>
      </c>
      <c r="B10" s="48" t="s">
        <v>174</v>
      </c>
      <c r="C10" s="7">
        <v>60104.8</v>
      </c>
    </row>
    <row r="11" spans="1:3" ht="15" customHeight="1">
      <c r="A11" s="57">
        <v>8</v>
      </c>
      <c r="B11" s="58" t="s">
        <v>118</v>
      </c>
      <c r="C11" s="59">
        <v>59721.3</v>
      </c>
    </row>
    <row r="12" spans="1:3" ht="27.75" customHeight="1">
      <c r="A12" s="57">
        <v>9</v>
      </c>
      <c r="B12" s="58" t="s">
        <v>180</v>
      </c>
      <c r="C12" s="59">
        <v>58347.4</v>
      </c>
    </row>
    <row r="13" spans="1:3" ht="15" customHeight="1">
      <c r="A13" s="57">
        <v>10</v>
      </c>
      <c r="B13" s="58" t="s">
        <v>100</v>
      </c>
      <c r="C13" s="59">
        <v>55083.8</v>
      </c>
    </row>
    <row r="14" spans="1:3" ht="27.75" customHeight="1">
      <c r="A14" s="57">
        <v>11</v>
      </c>
      <c r="B14" s="65" t="s">
        <v>181</v>
      </c>
      <c r="C14" s="59">
        <v>51091.3</v>
      </c>
    </row>
    <row r="15" spans="1:3" ht="15" customHeight="1">
      <c r="A15" s="50">
        <v>12</v>
      </c>
      <c r="B15" s="51" t="s">
        <v>115</v>
      </c>
      <c r="C15" s="52">
        <v>47307.8</v>
      </c>
    </row>
    <row r="16" spans="1:3" ht="15" customHeight="1">
      <c r="A16" s="50">
        <v>13</v>
      </c>
      <c r="B16" s="51" t="s">
        <v>172</v>
      </c>
      <c r="C16" s="52">
        <v>45489.8</v>
      </c>
    </row>
    <row r="17" spans="1:3" ht="15" customHeight="1">
      <c r="A17" s="50">
        <v>14</v>
      </c>
      <c r="B17" s="51" t="s">
        <v>171</v>
      </c>
      <c r="C17" s="52">
        <v>44482.4</v>
      </c>
    </row>
    <row r="18" spans="1:3" ht="15" customHeight="1">
      <c r="A18" s="50">
        <v>15</v>
      </c>
      <c r="B18" s="53" t="s">
        <v>189</v>
      </c>
      <c r="C18" s="52">
        <v>44125</v>
      </c>
    </row>
    <row r="19" spans="1:3" ht="15" customHeight="1">
      <c r="A19" s="5">
        <v>16</v>
      </c>
      <c r="B19" s="49" t="s">
        <v>169</v>
      </c>
      <c r="C19" s="8">
        <v>39921.4</v>
      </c>
    </row>
    <row r="20" spans="1:3" ht="15" customHeight="1">
      <c r="A20" s="5">
        <v>17</v>
      </c>
      <c r="B20" s="49" t="s">
        <v>153</v>
      </c>
      <c r="C20" s="8">
        <v>37546</v>
      </c>
    </row>
    <row r="21" spans="1:3" ht="15" customHeight="1">
      <c r="A21" s="5">
        <v>18</v>
      </c>
      <c r="B21" s="49" t="s">
        <v>105</v>
      </c>
      <c r="C21" s="8">
        <v>33579.5</v>
      </c>
    </row>
    <row r="22" spans="1:3" ht="15" customHeight="1">
      <c r="A22" s="5">
        <v>19</v>
      </c>
      <c r="B22" s="49" t="s">
        <v>173</v>
      </c>
      <c r="C22" s="8">
        <v>33576.5</v>
      </c>
    </row>
    <row r="23" spans="1:3" ht="15" customHeight="1">
      <c r="A23" s="5">
        <v>20</v>
      </c>
      <c r="B23" s="49" t="s">
        <v>163</v>
      </c>
      <c r="C23" s="8">
        <v>33224.3</v>
      </c>
    </row>
    <row r="24" spans="1:3" ht="15" customHeight="1">
      <c r="A24" s="5">
        <v>21</v>
      </c>
      <c r="B24" s="49" t="s">
        <v>111</v>
      </c>
      <c r="C24" s="8">
        <v>32978.3</v>
      </c>
    </row>
    <row r="25" spans="1:3" ht="15" customHeight="1">
      <c r="A25" s="5">
        <v>22</v>
      </c>
      <c r="B25" s="49" t="s">
        <v>167</v>
      </c>
      <c r="C25" s="8">
        <v>32768.9</v>
      </c>
    </row>
    <row r="26" spans="1:3" ht="15" customHeight="1">
      <c r="A26" s="5">
        <v>23</v>
      </c>
      <c r="B26" s="49" t="s">
        <v>91</v>
      </c>
      <c r="C26" s="8">
        <v>32670.6</v>
      </c>
    </row>
    <row r="27" spans="1:3" ht="15" customHeight="1">
      <c r="A27" s="5">
        <v>24</v>
      </c>
      <c r="B27" s="49" t="s">
        <v>113</v>
      </c>
      <c r="C27" s="8">
        <v>32522.9</v>
      </c>
    </row>
    <row r="28" spans="1:3" ht="15" customHeight="1">
      <c r="A28" s="5">
        <v>25</v>
      </c>
      <c r="B28" s="49" t="s">
        <v>164</v>
      </c>
      <c r="C28" s="8">
        <v>32471.9</v>
      </c>
    </row>
    <row r="29" spans="1:3" ht="15" customHeight="1">
      <c r="A29" s="5">
        <v>26</v>
      </c>
      <c r="B29" s="49" t="s">
        <v>99</v>
      </c>
      <c r="C29" s="8">
        <v>31625.2</v>
      </c>
    </row>
    <row r="30" spans="1:3" ht="15" customHeight="1">
      <c r="A30" s="5">
        <v>27</v>
      </c>
      <c r="B30" s="49" t="s">
        <v>93</v>
      </c>
      <c r="C30" s="8">
        <v>31171.1</v>
      </c>
    </row>
    <row r="31" spans="1:3" ht="15" customHeight="1">
      <c r="A31" s="5">
        <v>28</v>
      </c>
      <c r="B31" s="64" t="s">
        <v>127</v>
      </c>
      <c r="C31" s="8">
        <v>31131.8</v>
      </c>
    </row>
    <row r="32" spans="1:3" ht="15" customHeight="1">
      <c r="A32" s="5">
        <v>29</v>
      </c>
      <c r="B32" s="49" t="s">
        <v>107</v>
      </c>
      <c r="C32" s="8">
        <v>30549.3</v>
      </c>
    </row>
    <row r="33" spans="1:3" ht="15" customHeight="1">
      <c r="A33" s="5">
        <v>30</v>
      </c>
      <c r="B33" s="49" t="s">
        <v>106</v>
      </c>
      <c r="C33" s="8">
        <v>30417.3</v>
      </c>
    </row>
    <row r="34" spans="1:3" ht="15" customHeight="1">
      <c r="A34" s="5">
        <v>31</v>
      </c>
      <c r="B34" s="49" t="s">
        <v>140</v>
      </c>
      <c r="C34" s="8">
        <v>30370.4</v>
      </c>
    </row>
    <row r="35" spans="1:3" ht="15" customHeight="1">
      <c r="A35" s="5">
        <v>32</v>
      </c>
      <c r="B35" s="49" t="s">
        <v>143</v>
      </c>
      <c r="C35" s="8">
        <v>30299.3</v>
      </c>
    </row>
    <row r="36" spans="1:3" ht="15" customHeight="1">
      <c r="A36" s="5">
        <v>33</v>
      </c>
      <c r="B36" s="49" t="s">
        <v>165</v>
      </c>
      <c r="C36" s="8">
        <v>30189.3</v>
      </c>
    </row>
    <row r="37" spans="1:3" ht="15" customHeight="1">
      <c r="A37" s="21">
        <v>34</v>
      </c>
      <c r="B37" s="60" t="s">
        <v>154</v>
      </c>
      <c r="C37" s="22">
        <v>29437.6</v>
      </c>
    </row>
    <row r="38" spans="1:3" ht="15" customHeight="1">
      <c r="A38" s="21">
        <v>35</v>
      </c>
      <c r="B38" s="60" t="s">
        <v>110</v>
      </c>
      <c r="C38" s="22">
        <v>29314.5</v>
      </c>
    </row>
    <row r="39" spans="1:3" ht="15" customHeight="1">
      <c r="A39" s="54"/>
      <c r="B39" s="55" t="s">
        <v>89</v>
      </c>
      <c r="C39" s="56">
        <v>29261</v>
      </c>
    </row>
    <row r="40" spans="1:3" ht="15" customHeight="1">
      <c r="A40" s="21">
        <v>36</v>
      </c>
      <c r="B40" s="60" t="s">
        <v>123</v>
      </c>
      <c r="C40" s="22">
        <v>29200.4</v>
      </c>
    </row>
    <row r="41" spans="1:3" ht="15" customHeight="1">
      <c r="A41" s="21">
        <v>37</v>
      </c>
      <c r="B41" s="60" t="s">
        <v>95</v>
      </c>
      <c r="C41" s="22">
        <v>28694.7</v>
      </c>
    </row>
    <row r="42" spans="1:3" ht="15" customHeight="1">
      <c r="A42" s="21">
        <v>38</v>
      </c>
      <c r="B42" s="60" t="s">
        <v>102</v>
      </c>
      <c r="C42" s="22">
        <v>28439.6</v>
      </c>
    </row>
    <row r="43" spans="1:3" ht="15" customHeight="1">
      <c r="A43" s="21">
        <v>39</v>
      </c>
      <c r="B43" s="60" t="s">
        <v>147</v>
      </c>
      <c r="C43" s="22">
        <v>27660.4</v>
      </c>
    </row>
    <row r="44" spans="1:3" ht="15" customHeight="1">
      <c r="A44" s="21">
        <v>40</v>
      </c>
      <c r="B44" s="61" t="s">
        <v>188</v>
      </c>
      <c r="C44" s="22">
        <v>27626.9</v>
      </c>
    </row>
    <row r="45" spans="1:3" ht="15" customHeight="1">
      <c r="A45" s="21">
        <v>41</v>
      </c>
      <c r="B45" s="60" t="s">
        <v>104</v>
      </c>
      <c r="C45" s="22">
        <v>27555.3</v>
      </c>
    </row>
    <row r="46" spans="1:3" ht="15" customHeight="1">
      <c r="A46" s="21">
        <v>42</v>
      </c>
      <c r="B46" s="60" t="s">
        <v>112</v>
      </c>
      <c r="C46" s="22">
        <v>27367.5</v>
      </c>
    </row>
    <row r="47" spans="1:3" ht="15" customHeight="1">
      <c r="A47" s="21">
        <v>43</v>
      </c>
      <c r="B47" s="60" t="s">
        <v>98</v>
      </c>
      <c r="C47" s="22">
        <v>27319.9</v>
      </c>
    </row>
    <row r="48" spans="1:3" ht="15" customHeight="1">
      <c r="A48" s="21">
        <v>44</v>
      </c>
      <c r="B48" s="60" t="s">
        <v>166</v>
      </c>
      <c r="C48" s="22">
        <v>26977.3</v>
      </c>
    </row>
    <row r="49" spans="1:3" ht="15" customHeight="1">
      <c r="A49" s="21">
        <v>45</v>
      </c>
      <c r="B49" s="60" t="s">
        <v>103</v>
      </c>
      <c r="C49" s="22">
        <v>26936.4</v>
      </c>
    </row>
    <row r="50" spans="1:3" ht="15" customHeight="1">
      <c r="A50" s="21">
        <v>46</v>
      </c>
      <c r="B50" s="60" t="s">
        <v>92</v>
      </c>
      <c r="C50" s="22">
        <v>26785.8</v>
      </c>
    </row>
    <row r="51" spans="1:3" ht="15" customHeight="1">
      <c r="A51" s="21">
        <v>47</v>
      </c>
      <c r="B51" s="60" t="s">
        <v>116</v>
      </c>
      <c r="C51" s="22">
        <v>26431.3</v>
      </c>
    </row>
    <row r="52" spans="1:3" ht="15" customHeight="1">
      <c r="A52" s="21">
        <v>48</v>
      </c>
      <c r="B52" s="60" t="s">
        <v>162</v>
      </c>
      <c r="C52" s="22">
        <v>26352.8</v>
      </c>
    </row>
    <row r="53" spans="1:3" ht="15" customHeight="1">
      <c r="A53" s="21">
        <v>49</v>
      </c>
      <c r="B53" s="60" t="s">
        <v>157</v>
      </c>
      <c r="C53" s="22">
        <v>26268.2</v>
      </c>
    </row>
    <row r="54" spans="1:3" ht="15" customHeight="1">
      <c r="A54" s="21">
        <v>50</v>
      </c>
      <c r="B54" s="60" t="s">
        <v>146</v>
      </c>
      <c r="C54" s="22">
        <v>26211.6</v>
      </c>
    </row>
    <row r="55" spans="1:3" ht="15" customHeight="1">
      <c r="A55" s="21">
        <v>51</v>
      </c>
      <c r="B55" s="60" t="s">
        <v>96</v>
      </c>
      <c r="C55" s="22">
        <v>26149.6</v>
      </c>
    </row>
    <row r="56" spans="1:3" ht="15" customHeight="1">
      <c r="A56" s="21">
        <v>52</v>
      </c>
      <c r="B56" s="62" t="s">
        <v>122</v>
      </c>
      <c r="C56" s="22">
        <v>25916.1</v>
      </c>
    </row>
    <row r="57" spans="1:3" ht="15" customHeight="1">
      <c r="A57" s="21">
        <v>53</v>
      </c>
      <c r="B57" s="60" t="s">
        <v>126</v>
      </c>
      <c r="C57" s="22">
        <v>25884.1</v>
      </c>
    </row>
    <row r="58" spans="1:3" ht="15" customHeight="1">
      <c r="A58" s="21">
        <v>54</v>
      </c>
      <c r="B58" s="60" t="s">
        <v>176</v>
      </c>
      <c r="C58" s="22">
        <v>25838.9</v>
      </c>
    </row>
    <row r="59" spans="1:3" ht="15" customHeight="1">
      <c r="A59" s="21">
        <v>55</v>
      </c>
      <c r="B59" s="60" t="s">
        <v>94</v>
      </c>
      <c r="C59" s="22">
        <v>25463.2</v>
      </c>
    </row>
    <row r="60" spans="1:3" ht="15" customHeight="1">
      <c r="A60" s="21">
        <v>56</v>
      </c>
      <c r="B60" s="60" t="s">
        <v>135</v>
      </c>
      <c r="C60" s="22">
        <v>25221.7</v>
      </c>
    </row>
    <row r="61" spans="1:3" ht="15" customHeight="1">
      <c r="A61" s="21">
        <v>57</v>
      </c>
      <c r="B61" s="60" t="s">
        <v>137</v>
      </c>
      <c r="C61" s="22">
        <v>24786.5</v>
      </c>
    </row>
    <row r="62" spans="1:3" ht="15" customHeight="1">
      <c r="A62" s="21">
        <v>58</v>
      </c>
      <c r="B62" s="60" t="s">
        <v>158</v>
      </c>
      <c r="C62" s="22">
        <v>24772</v>
      </c>
    </row>
    <row r="63" spans="1:3" ht="15" customHeight="1">
      <c r="A63" s="21">
        <v>59</v>
      </c>
      <c r="B63" s="60" t="s">
        <v>145</v>
      </c>
      <c r="C63" s="22">
        <v>24525.3</v>
      </c>
    </row>
    <row r="64" spans="1:3" ht="15" customHeight="1">
      <c r="A64" s="21">
        <v>60</v>
      </c>
      <c r="B64" s="60" t="s">
        <v>144</v>
      </c>
      <c r="C64" s="22">
        <v>24470</v>
      </c>
    </row>
    <row r="65" spans="1:3" ht="15" customHeight="1">
      <c r="A65" s="21">
        <v>61</v>
      </c>
      <c r="B65" s="60" t="s">
        <v>141</v>
      </c>
      <c r="C65" s="22">
        <v>24393</v>
      </c>
    </row>
    <row r="66" spans="1:3" ht="15" customHeight="1">
      <c r="A66" s="21">
        <v>62</v>
      </c>
      <c r="B66" s="60" t="s">
        <v>117</v>
      </c>
      <c r="C66" s="22">
        <v>24105.2</v>
      </c>
    </row>
    <row r="67" spans="1:3" ht="15" customHeight="1">
      <c r="A67" s="21">
        <v>63</v>
      </c>
      <c r="B67" s="60" t="s">
        <v>125</v>
      </c>
      <c r="C67" s="22">
        <v>23834.1</v>
      </c>
    </row>
    <row r="68" spans="1:3" ht="15" customHeight="1">
      <c r="A68" s="21">
        <v>64</v>
      </c>
      <c r="B68" s="60" t="s">
        <v>150</v>
      </c>
      <c r="C68" s="22">
        <v>23642.7</v>
      </c>
    </row>
    <row r="69" spans="1:3" ht="15" customHeight="1">
      <c r="A69" s="21">
        <v>65</v>
      </c>
      <c r="B69" s="60" t="s">
        <v>142</v>
      </c>
      <c r="C69" s="22">
        <v>23491.2</v>
      </c>
    </row>
    <row r="70" spans="1:3" ht="15" customHeight="1">
      <c r="A70" s="21">
        <v>66</v>
      </c>
      <c r="B70" s="60" t="s">
        <v>160</v>
      </c>
      <c r="C70" s="22">
        <v>23228.8</v>
      </c>
    </row>
    <row r="71" spans="1:3" ht="15" customHeight="1">
      <c r="A71" s="21">
        <v>67</v>
      </c>
      <c r="B71" s="60" t="s">
        <v>148</v>
      </c>
      <c r="C71" s="22">
        <v>22965.6</v>
      </c>
    </row>
    <row r="72" spans="1:3" ht="15" customHeight="1">
      <c r="A72" s="21">
        <v>68</v>
      </c>
      <c r="B72" s="60" t="s">
        <v>161</v>
      </c>
      <c r="C72" s="22">
        <v>22515.5</v>
      </c>
    </row>
    <row r="73" spans="1:3" ht="15" customHeight="1">
      <c r="A73" s="21">
        <v>69</v>
      </c>
      <c r="B73" s="60" t="s">
        <v>159</v>
      </c>
      <c r="C73" s="22">
        <v>22148.5</v>
      </c>
    </row>
    <row r="74" spans="1:3" ht="15" customHeight="1">
      <c r="A74" s="21">
        <v>70</v>
      </c>
      <c r="B74" s="60" t="s">
        <v>156</v>
      </c>
      <c r="C74" s="22">
        <v>22144.1</v>
      </c>
    </row>
    <row r="75" spans="1:3" ht="15" customHeight="1">
      <c r="A75" s="21">
        <v>71</v>
      </c>
      <c r="B75" s="60" t="s">
        <v>138</v>
      </c>
      <c r="C75" s="22">
        <v>21965.5</v>
      </c>
    </row>
    <row r="76" spans="1:3" ht="15" customHeight="1">
      <c r="A76" s="21">
        <v>72</v>
      </c>
      <c r="B76" s="60" t="s">
        <v>120</v>
      </c>
      <c r="C76" s="22">
        <v>21604.1</v>
      </c>
    </row>
    <row r="77" spans="1:3" ht="15" customHeight="1">
      <c r="A77" s="21">
        <v>73</v>
      </c>
      <c r="B77" s="60" t="s">
        <v>97</v>
      </c>
      <c r="C77" s="22">
        <v>21334.8</v>
      </c>
    </row>
    <row r="78" spans="1:3" ht="15" customHeight="1">
      <c r="A78" s="21">
        <v>74</v>
      </c>
      <c r="B78" s="60" t="s">
        <v>149</v>
      </c>
      <c r="C78" s="22">
        <v>20808</v>
      </c>
    </row>
    <row r="79" spans="1:3" ht="15" customHeight="1">
      <c r="A79" s="21">
        <v>75</v>
      </c>
      <c r="B79" s="60" t="s">
        <v>139</v>
      </c>
      <c r="C79" s="22">
        <v>20644.1</v>
      </c>
    </row>
    <row r="80" spans="1:3" ht="15" customHeight="1">
      <c r="A80" s="21">
        <v>76</v>
      </c>
      <c r="B80" s="60" t="s">
        <v>101</v>
      </c>
      <c r="C80" s="22">
        <v>20600.5</v>
      </c>
    </row>
    <row r="81" spans="1:3" ht="15" customHeight="1">
      <c r="A81" s="21">
        <v>77</v>
      </c>
      <c r="B81" s="60" t="s">
        <v>121</v>
      </c>
      <c r="C81" s="22">
        <v>20391.7</v>
      </c>
    </row>
    <row r="82" spans="1:3" ht="15" customHeight="1">
      <c r="A82" s="3">
        <v>78</v>
      </c>
      <c r="B82" s="63" t="s">
        <v>134</v>
      </c>
      <c r="C82" s="9">
        <v>18640.7</v>
      </c>
    </row>
    <row r="83" spans="1:3" ht="15" customHeight="1">
      <c r="A83" s="3">
        <v>79</v>
      </c>
      <c r="B83" s="63" t="s">
        <v>152</v>
      </c>
      <c r="C83" s="9">
        <v>18025.3</v>
      </c>
    </row>
    <row r="84" spans="1:3" ht="15" customHeight="1">
      <c r="A84" s="3">
        <v>80</v>
      </c>
      <c r="B84" s="63" t="s">
        <v>124</v>
      </c>
      <c r="C84" s="9">
        <v>17400.2</v>
      </c>
    </row>
    <row r="85" spans="1:3" ht="15" customHeight="1">
      <c r="A85" s="3">
        <v>81</v>
      </c>
      <c r="B85" s="63" t="s">
        <v>130</v>
      </c>
      <c r="C85" s="9">
        <v>16024.4</v>
      </c>
    </row>
    <row r="86" spans="1:3" ht="15" customHeight="1">
      <c r="A86" s="3">
        <v>82</v>
      </c>
      <c r="B86" s="63" t="s">
        <v>131</v>
      </c>
      <c r="C86" s="9">
        <v>15599.2</v>
      </c>
    </row>
    <row r="87" spans="1:3" ht="27.75" customHeight="1">
      <c r="A87" s="3">
        <v>83</v>
      </c>
      <c r="B87" s="63" t="s">
        <v>133</v>
      </c>
      <c r="C87" s="9">
        <v>15383.6</v>
      </c>
    </row>
    <row r="88" spans="1:3" ht="15" customHeight="1">
      <c r="A88" s="3">
        <v>84</v>
      </c>
      <c r="B88" s="63" t="s">
        <v>129</v>
      </c>
      <c r="C88" s="9">
        <v>15035.5</v>
      </c>
    </row>
    <row r="89" spans="1:3" ht="15" customHeight="1">
      <c r="A89" s="3">
        <v>85</v>
      </c>
      <c r="B89" s="63" t="s">
        <v>132</v>
      </c>
      <c r="C89" s="9">
        <v>14731.7</v>
      </c>
    </row>
  </sheetData>
  <sheetProtection/>
  <mergeCells count="2">
    <mergeCell ref="A1:C1"/>
    <mergeCell ref="A2:C2"/>
  </mergeCells>
  <printOptions/>
  <pageMargins left="0.9448818897637796" right="0.7480314960629921" top="0.7874015748031497" bottom="0.4330708661417323" header="0.5118110236220472" footer="0.5118110236220472"/>
  <pageSetup horizontalDpi="300" verticalDpi="300" orientation="portrait" scale="95" r:id="rId1"/>
  <headerFooter differentFirst="1"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D99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42.8515625" style="0" customWidth="1"/>
    <col min="2" max="4" width="15.7109375" style="0" customWidth="1"/>
  </cols>
  <sheetData>
    <row r="1" spans="1:4" ht="30.75" customHeight="1">
      <c r="A1" s="76" t="s">
        <v>205</v>
      </c>
      <c r="B1" s="76"/>
      <c r="C1" s="77"/>
      <c r="D1" s="77"/>
    </row>
    <row r="2" ht="15" customHeight="1">
      <c r="D2" s="30" t="s">
        <v>192</v>
      </c>
    </row>
    <row r="3" spans="1:4" ht="27.75" customHeight="1">
      <c r="A3" s="23"/>
      <c r="B3" s="29" t="s">
        <v>193</v>
      </c>
      <c r="C3" s="29" t="s">
        <v>194</v>
      </c>
      <c r="D3" s="24" t="s">
        <v>195</v>
      </c>
    </row>
    <row r="4" spans="1:4" ht="15" customHeight="1">
      <c r="A4" s="26" t="s">
        <v>190</v>
      </c>
      <c r="B4" s="27">
        <v>71029.3</v>
      </c>
      <c r="C4" s="27">
        <v>3812.2</v>
      </c>
      <c r="D4" s="27">
        <f>B4+C4</f>
        <v>74841.5</v>
      </c>
    </row>
    <row r="5" spans="1:4" ht="15" customHeight="1">
      <c r="A5" s="26" t="s">
        <v>0</v>
      </c>
      <c r="B5" s="27">
        <v>14429.8</v>
      </c>
      <c r="C5" s="27">
        <v>1740.4</v>
      </c>
      <c r="D5" s="27">
        <f>B5+C5</f>
        <v>16170.199999999999</v>
      </c>
    </row>
    <row r="6" spans="1:4" ht="15" customHeight="1">
      <c r="A6" s="25" t="s">
        <v>1</v>
      </c>
      <c r="B6" s="66">
        <v>999</v>
      </c>
      <c r="C6" s="1">
        <v>214.3</v>
      </c>
      <c r="D6" s="1">
        <f aca="true" t="shared" si="0" ref="D6:D68">B6+C6</f>
        <v>1213.3</v>
      </c>
    </row>
    <row r="7" spans="1:4" ht="15" customHeight="1">
      <c r="A7" s="25" t="s">
        <v>2</v>
      </c>
      <c r="B7" s="66">
        <v>896.6</v>
      </c>
      <c r="C7" s="1">
        <v>215.3</v>
      </c>
      <c r="D7" s="1">
        <f t="shared" si="0"/>
        <v>1111.9</v>
      </c>
    </row>
    <row r="8" spans="1:4" ht="15" customHeight="1">
      <c r="A8" s="25" t="s">
        <v>3</v>
      </c>
      <c r="B8" s="66">
        <v>488.6</v>
      </c>
      <c r="C8" s="1">
        <v>477</v>
      </c>
      <c r="D8" s="1">
        <f t="shared" si="0"/>
        <v>965.6</v>
      </c>
    </row>
    <row r="9" spans="1:4" ht="15" customHeight="1">
      <c r="A9" s="25" t="s">
        <v>4</v>
      </c>
      <c r="B9" s="66">
        <v>1174.4</v>
      </c>
      <c r="C9" s="1"/>
      <c r="D9" s="1">
        <f>B9+C9</f>
        <v>1174.4</v>
      </c>
    </row>
    <row r="10" spans="1:4" ht="15" customHeight="1">
      <c r="A10" s="25" t="s">
        <v>5</v>
      </c>
      <c r="B10" s="66">
        <v>266.2</v>
      </c>
      <c r="C10" s="1"/>
      <c r="D10" s="1">
        <f t="shared" si="0"/>
        <v>266.2</v>
      </c>
    </row>
    <row r="11" spans="1:4" ht="15" customHeight="1">
      <c r="A11" s="25" t="s">
        <v>6</v>
      </c>
      <c r="B11" s="66">
        <v>610.5</v>
      </c>
      <c r="C11" s="1"/>
      <c r="D11" s="1">
        <f>B11+C11</f>
        <v>610.5</v>
      </c>
    </row>
    <row r="12" spans="1:4" ht="15" customHeight="1">
      <c r="A12" s="25" t="s">
        <v>7</v>
      </c>
      <c r="B12" s="66">
        <v>487</v>
      </c>
      <c r="C12" s="1">
        <v>5</v>
      </c>
      <c r="D12" s="1">
        <f>B12+C12</f>
        <v>492</v>
      </c>
    </row>
    <row r="13" spans="1:4" ht="15" customHeight="1">
      <c r="A13" s="25" t="s">
        <v>8</v>
      </c>
      <c r="B13" s="66">
        <v>1154.9</v>
      </c>
      <c r="C13" s="1">
        <v>42.7</v>
      </c>
      <c r="D13" s="1">
        <f t="shared" si="0"/>
        <v>1197.6000000000001</v>
      </c>
    </row>
    <row r="14" spans="1:4" ht="15" customHeight="1">
      <c r="A14" s="25" t="s">
        <v>9</v>
      </c>
      <c r="B14" s="66">
        <v>864.8</v>
      </c>
      <c r="C14" s="1"/>
      <c r="D14" s="1">
        <f t="shared" si="0"/>
        <v>864.8</v>
      </c>
    </row>
    <row r="15" spans="1:4" ht="15" customHeight="1">
      <c r="A15" s="25" t="s">
        <v>10</v>
      </c>
      <c r="B15" s="66">
        <v>2085.8</v>
      </c>
      <c r="C15" s="1"/>
      <c r="D15" s="1">
        <f t="shared" si="0"/>
        <v>2085.8</v>
      </c>
    </row>
    <row r="16" spans="1:4" ht="15" customHeight="1">
      <c r="A16" s="25" t="s">
        <v>11</v>
      </c>
      <c r="B16" s="66">
        <v>517.4</v>
      </c>
      <c r="C16" s="1">
        <v>120.7</v>
      </c>
      <c r="D16" s="1">
        <f t="shared" si="0"/>
        <v>638.1</v>
      </c>
    </row>
    <row r="17" spans="1:4" ht="15" customHeight="1">
      <c r="A17" s="25" t="s">
        <v>12</v>
      </c>
      <c r="B17" s="66">
        <v>678.2</v>
      </c>
      <c r="C17" s="1"/>
      <c r="D17" s="1">
        <f t="shared" si="0"/>
        <v>678.2</v>
      </c>
    </row>
    <row r="18" spans="1:4" ht="15" customHeight="1">
      <c r="A18" s="25" t="s">
        <v>13</v>
      </c>
      <c r="B18" s="66">
        <v>536.3</v>
      </c>
      <c r="C18" s="1"/>
      <c r="D18" s="1">
        <f t="shared" si="0"/>
        <v>536.3</v>
      </c>
    </row>
    <row r="19" spans="1:4" ht="15" customHeight="1">
      <c r="A19" s="25" t="s">
        <v>14</v>
      </c>
      <c r="B19" s="66">
        <v>621.5</v>
      </c>
      <c r="C19" s="1"/>
      <c r="D19" s="1">
        <f t="shared" si="0"/>
        <v>621.5</v>
      </c>
    </row>
    <row r="20" spans="1:4" ht="15" customHeight="1">
      <c r="A20" s="25" t="s">
        <v>15</v>
      </c>
      <c r="B20" s="66">
        <v>828.6</v>
      </c>
      <c r="C20" s="1">
        <v>136.9</v>
      </c>
      <c r="D20" s="1">
        <f>B20+C20</f>
        <v>965.5</v>
      </c>
    </row>
    <row r="21" spans="1:4" ht="15" customHeight="1">
      <c r="A21" s="25" t="s">
        <v>16</v>
      </c>
      <c r="B21" s="66">
        <v>605.4</v>
      </c>
      <c r="C21" s="1">
        <v>161.9</v>
      </c>
      <c r="D21" s="1">
        <f t="shared" si="0"/>
        <v>767.3</v>
      </c>
    </row>
    <row r="22" spans="1:4" ht="15" customHeight="1">
      <c r="A22" s="25" t="s">
        <v>17</v>
      </c>
      <c r="B22" s="66">
        <v>303</v>
      </c>
      <c r="C22" s="1">
        <v>6.4</v>
      </c>
      <c r="D22" s="1">
        <f t="shared" si="0"/>
        <v>309.4</v>
      </c>
    </row>
    <row r="23" spans="1:4" ht="15" customHeight="1">
      <c r="A23" s="25" t="s">
        <v>196</v>
      </c>
      <c r="B23" s="66">
        <v>1311.6</v>
      </c>
      <c r="C23" s="1">
        <v>360.2</v>
      </c>
      <c r="D23" s="1">
        <f t="shared" si="0"/>
        <v>1671.8</v>
      </c>
    </row>
    <row r="24" spans="1:4" ht="15" customHeight="1">
      <c r="A24" s="26" t="s">
        <v>18</v>
      </c>
      <c r="B24" s="27">
        <v>4485.6</v>
      </c>
      <c r="C24" s="27">
        <v>374.1</v>
      </c>
      <c r="D24" s="27">
        <f>B24+C24</f>
        <v>4859.700000000001</v>
      </c>
    </row>
    <row r="25" spans="1:4" ht="15" customHeight="1">
      <c r="A25" s="25" t="s">
        <v>19</v>
      </c>
      <c r="B25" s="66">
        <v>167.5</v>
      </c>
      <c r="C25" s="1"/>
      <c r="D25" s="1">
        <f t="shared" si="0"/>
        <v>167.5</v>
      </c>
    </row>
    <row r="26" spans="1:4" ht="15" customHeight="1">
      <c r="A26" s="25" t="s">
        <v>20</v>
      </c>
      <c r="B26" s="66">
        <v>329.6</v>
      </c>
      <c r="C26" s="1"/>
      <c r="D26" s="1">
        <f t="shared" si="0"/>
        <v>329.6</v>
      </c>
    </row>
    <row r="27" spans="1:4" ht="15" customHeight="1">
      <c r="A27" s="25" t="s">
        <v>21</v>
      </c>
      <c r="B27" s="66">
        <v>472.8</v>
      </c>
      <c r="C27" s="1"/>
      <c r="D27" s="1">
        <f t="shared" si="0"/>
        <v>472.8</v>
      </c>
    </row>
    <row r="28" spans="1:4" ht="27" customHeight="1">
      <c r="A28" s="25" t="s">
        <v>207</v>
      </c>
      <c r="B28" s="66">
        <v>64.8</v>
      </c>
      <c r="C28" s="1"/>
      <c r="D28" s="1">
        <f t="shared" si="0"/>
        <v>64.8</v>
      </c>
    </row>
    <row r="29" spans="1:4" ht="15" customHeight="1">
      <c r="A29" s="25" t="s">
        <v>206</v>
      </c>
      <c r="B29" s="66">
        <v>408</v>
      </c>
      <c r="C29" s="1"/>
      <c r="D29" s="1">
        <f t="shared" si="0"/>
        <v>408</v>
      </c>
    </row>
    <row r="30" spans="1:4" ht="15" customHeight="1">
      <c r="A30" s="25" t="s">
        <v>22</v>
      </c>
      <c r="B30" s="66">
        <v>439</v>
      </c>
      <c r="C30" s="1">
        <v>11.4</v>
      </c>
      <c r="D30" s="1">
        <f t="shared" si="0"/>
        <v>450.4</v>
      </c>
    </row>
    <row r="31" spans="1:4" ht="15" customHeight="1">
      <c r="A31" s="25" t="s">
        <v>23</v>
      </c>
      <c r="B31" s="66">
        <v>398.8</v>
      </c>
      <c r="C31" s="1">
        <v>173.8</v>
      </c>
      <c r="D31" s="1">
        <f t="shared" si="0"/>
        <v>572.6</v>
      </c>
    </row>
    <row r="32" spans="1:4" ht="15" customHeight="1">
      <c r="A32" s="25" t="s">
        <v>24</v>
      </c>
      <c r="B32" s="66">
        <v>739.1</v>
      </c>
      <c r="C32" s="1"/>
      <c r="D32" s="1">
        <f t="shared" si="0"/>
        <v>739.1</v>
      </c>
    </row>
    <row r="33" spans="1:4" ht="15" customHeight="1">
      <c r="A33" s="25" t="s">
        <v>25</v>
      </c>
      <c r="B33" s="66">
        <v>274.6</v>
      </c>
      <c r="C33" s="1"/>
      <c r="D33" s="1">
        <f t="shared" si="0"/>
        <v>274.6</v>
      </c>
    </row>
    <row r="34" spans="1:4" ht="15" customHeight="1">
      <c r="A34" s="25" t="s">
        <v>26</v>
      </c>
      <c r="B34" s="66">
        <v>571.9</v>
      </c>
      <c r="C34" s="1"/>
      <c r="D34" s="1">
        <f t="shared" si="0"/>
        <v>571.9</v>
      </c>
    </row>
    <row r="35" spans="1:4" ht="15" customHeight="1">
      <c r="A35" s="25" t="s">
        <v>27</v>
      </c>
      <c r="B35" s="66">
        <v>386.7</v>
      </c>
      <c r="C35" s="1">
        <v>8.5</v>
      </c>
      <c r="D35" s="1">
        <f t="shared" si="0"/>
        <v>395.2</v>
      </c>
    </row>
    <row r="36" spans="1:4" ht="15" customHeight="1">
      <c r="A36" s="25" t="s">
        <v>191</v>
      </c>
      <c r="B36" s="66">
        <v>705.6</v>
      </c>
      <c r="C36" s="1">
        <v>180.4</v>
      </c>
      <c r="D36" s="1">
        <f t="shared" si="0"/>
        <v>886</v>
      </c>
    </row>
    <row r="37" spans="1:4" ht="15" customHeight="1">
      <c r="A37" s="26" t="s">
        <v>199</v>
      </c>
      <c r="B37" s="27">
        <v>8707.6</v>
      </c>
      <c r="C37" s="27">
        <v>519.3</v>
      </c>
      <c r="D37" s="27">
        <f aca="true" t="shared" si="1" ref="D37:D48">B37+C37</f>
        <v>9226.9</v>
      </c>
    </row>
    <row r="38" spans="1:4" ht="15" customHeight="1">
      <c r="A38" s="25" t="s">
        <v>198</v>
      </c>
      <c r="B38" s="66">
        <v>249.1</v>
      </c>
      <c r="C38" s="1"/>
      <c r="D38" s="1">
        <f t="shared" si="1"/>
        <v>249.1</v>
      </c>
    </row>
    <row r="39" spans="1:4" ht="15" customHeight="1">
      <c r="A39" s="25" t="s">
        <v>28</v>
      </c>
      <c r="B39" s="66">
        <v>433.1</v>
      </c>
      <c r="C39" s="1"/>
      <c r="D39" s="1">
        <f t="shared" si="1"/>
        <v>433.1</v>
      </c>
    </row>
    <row r="40" spans="1:4" ht="15" customHeight="1">
      <c r="A40" s="25" t="s">
        <v>29</v>
      </c>
      <c r="B40" s="66">
        <v>765.8</v>
      </c>
      <c r="C40" s="1"/>
      <c r="D40" s="1">
        <f t="shared" si="1"/>
        <v>765.8</v>
      </c>
    </row>
    <row r="41" spans="1:4" ht="15" customHeight="1">
      <c r="A41" s="25" t="s">
        <v>30</v>
      </c>
      <c r="B41" s="66">
        <v>2408.7</v>
      </c>
      <c r="C41" s="1">
        <v>133.2</v>
      </c>
      <c r="D41" s="1">
        <f t="shared" si="1"/>
        <v>2541.8999999999996</v>
      </c>
    </row>
    <row r="42" spans="1:4" ht="15" customHeight="1">
      <c r="A42" s="25" t="s">
        <v>31</v>
      </c>
      <c r="B42" s="66">
        <v>923.4</v>
      </c>
      <c r="C42" s="1">
        <v>60.5</v>
      </c>
      <c r="D42" s="1">
        <f t="shared" si="1"/>
        <v>983.9</v>
      </c>
    </row>
    <row r="43" spans="1:4" ht="15" customHeight="1">
      <c r="A43" s="25" t="s">
        <v>32</v>
      </c>
      <c r="B43" s="66">
        <v>1830.5</v>
      </c>
      <c r="C43" s="1">
        <v>38.4</v>
      </c>
      <c r="D43" s="1">
        <f t="shared" si="1"/>
        <v>1868.9</v>
      </c>
    </row>
    <row r="44" spans="1:4" ht="15" customHeight="1">
      <c r="A44" s="25" t="s">
        <v>33</v>
      </c>
      <c r="B44" s="66">
        <v>1996.3</v>
      </c>
      <c r="C44" s="1">
        <v>287.2</v>
      </c>
      <c r="D44" s="1">
        <f t="shared" si="1"/>
        <v>2283.5</v>
      </c>
    </row>
    <row r="45" spans="1:4" ht="15" customHeight="1">
      <c r="A45" s="25" t="s">
        <v>86</v>
      </c>
      <c r="B45" s="66">
        <v>100.7</v>
      </c>
      <c r="C45" s="1"/>
      <c r="D45" s="1">
        <f t="shared" si="1"/>
        <v>100.7</v>
      </c>
    </row>
    <row r="46" spans="1:4" ht="15" customHeight="1">
      <c r="A46" s="26" t="s">
        <v>34</v>
      </c>
      <c r="B46" s="27">
        <v>7374.9</v>
      </c>
      <c r="C46" s="27">
        <v>144.2</v>
      </c>
      <c r="D46" s="27">
        <f t="shared" si="1"/>
        <v>7519.099999999999</v>
      </c>
    </row>
    <row r="47" spans="1:4" ht="15" customHeight="1">
      <c r="A47" s="25" t="s">
        <v>35</v>
      </c>
      <c r="B47" s="66">
        <v>2984.3</v>
      </c>
      <c r="C47" s="1"/>
      <c r="D47" s="1">
        <f t="shared" si="1"/>
        <v>2984.3</v>
      </c>
    </row>
    <row r="48" spans="1:4" ht="15" customHeight="1">
      <c r="A48" s="25" t="s">
        <v>36</v>
      </c>
      <c r="B48" s="66">
        <v>189.2</v>
      </c>
      <c r="C48" s="1"/>
      <c r="D48" s="1">
        <f t="shared" si="1"/>
        <v>189.2</v>
      </c>
    </row>
    <row r="49" spans="1:4" ht="15" customHeight="1">
      <c r="A49" s="25" t="s">
        <v>183</v>
      </c>
      <c r="B49" s="66">
        <v>510.3</v>
      </c>
      <c r="C49" s="1"/>
      <c r="D49" s="1">
        <f t="shared" si="0"/>
        <v>510.3</v>
      </c>
    </row>
    <row r="50" spans="1:4" ht="15" customHeight="1">
      <c r="A50" s="25" t="s">
        <v>37</v>
      </c>
      <c r="B50" s="66">
        <v>406.3</v>
      </c>
      <c r="C50" s="1">
        <v>2.3</v>
      </c>
      <c r="D50" s="1">
        <f t="shared" si="0"/>
        <v>408.6</v>
      </c>
    </row>
    <row r="51" spans="1:4" ht="15" customHeight="1">
      <c r="A51" s="25" t="s">
        <v>38</v>
      </c>
      <c r="B51" s="66">
        <v>533.1</v>
      </c>
      <c r="C51" s="1"/>
      <c r="D51" s="1">
        <f t="shared" si="0"/>
        <v>533.1</v>
      </c>
    </row>
    <row r="52" spans="1:4" ht="15" customHeight="1">
      <c r="A52" s="25" t="s">
        <v>39</v>
      </c>
      <c r="B52" s="66">
        <v>1049.2</v>
      </c>
      <c r="C52" s="1"/>
      <c r="D52" s="1">
        <f t="shared" si="0"/>
        <v>1049.2</v>
      </c>
    </row>
    <row r="53" spans="1:4" ht="15" customHeight="1">
      <c r="A53" s="25" t="s">
        <v>40</v>
      </c>
      <c r="B53" s="66">
        <v>1702.5</v>
      </c>
      <c r="C53" s="1">
        <v>141.9</v>
      </c>
      <c r="D53" s="1">
        <f>B53+C53</f>
        <v>1844.4</v>
      </c>
    </row>
    <row r="54" spans="1:4" ht="15" customHeight="1">
      <c r="A54" s="26" t="s">
        <v>41</v>
      </c>
      <c r="B54" s="27">
        <v>16571</v>
      </c>
      <c r="C54" s="27">
        <v>271.2</v>
      </c>
      <c r="D54" s="27">
        <f>B54+C54</f>
        <v>16842.2</v>
      </c>
    </row>
    <row r="55" spans="1:4" ht="15" customHeight="1">
      <c r="A55" s="25" t="s">
        <v>42</v>
      </c>
      <c r="B55" s="66">
        <v>2397.8</v>
      </c>
      <c r="C55" s="1"/>
      <c r="D55" s="1">
        <f t="shared" si="0"/>
        <v>2397.8</v>
      </c>
    </row>
    <row r="56" spans="1:4" ht="15" customHeight="1">
      <c r="A56" s="25" t="s">
        <v>43</v>
      </c>
      <c r="B56" s="66">
        <v>544.6</v>
      </c>
      <c r="C56" s="1"/>
      <c r="D56" s="1">
        <f t="shared" si="0"/>
        <v>544.6</v>
      </c>
    </row>
    <row r="57" spans="1:4" ht="15" customHeight="1">
      <c r="A57" s="25" t="s">
        <v>44</v>
      </c>
      <c r="B57" s="66">
        <v>730.4</v>
      </c>
      <c r="C57" s="1">
        <v>5</v>
      </c>
      <c r="D57" s="1">
        <f t="shared" si="0"/>
        <v>735.4</v>
      </c>
    </row>
    <row r="58" spans="1:4" ht="15" customHeight="1">
      <c r="A58" s="25" t="s">
        <v>197</v>
      </c>
      <c r="B58" s="66">
        <v>1806.1</v>
      </c>
      <c r="C58" s="1">
        <v>91.3</v>
      </c>
      <c r="D58" s="1">
        <f t="shared" si="0"/>
        <v>1897.3999999999999</v>
      </c>
    </row>
    <row r="59" spans="1:4" ht="15" customHeight="1">
      <c r="A59" s="25" t="s">
        <v>45</v>
      </c>
      <c r="B59" s="66">
        <v>1059</v>
      </c>
      <c r="C59" s="1">
        <v>9</v>
      </c>
      <c r="D59" s="1">
        <f t="shared" si="0"/>
        <v>1068</v>
      </c>
    </row>
    <row r="60" spans="1:4" ht="15" customHeight="1">
      <c r="A60" s="25" t="s">
        <v>185</v>
      </c>
      <c r="B60" s="66">
        <v>829</v>
      </c>
      <c r="C60" s="1"/>
      <c r="D60" s="1">
        <f t="shared" si="0"/>
        <v>829</v>
      </c>
    </row>
    <row r="61" spans="1:4" ht="15" customHeight="1">
      <c r="A61" s="25" t="s">
        <v>46</v>
      </c>
      <c r="B61" s="66">
        <v>591.6</v>
      </c>
      <c r="C61" s="1"/>
      <c r="D61" s="1">
        <f t="shared" si="0"/>
        <v>591.6</v>
      </c>
    </row>
    <row r="62" spans="1:4" ht="15" customHeight="1">
      <c r="A62" s="25" t="s">
        <v>47</v>
      </c>
      <c r="B62" s="66">
        <v>728.2</v>
      </c>
      <c r="C62" s="1"/>
      <c r="D62" s="1">
        <f t="shared" si="0"/>
        <v>728.2</v>
      </c>
    </row>
    <row r="63" spans="1:4" ht="15" customHeight="1">
      <c r="A63" s="25" t="s">
        <v>48</v>
      </c>
      <c r="B63" s="66">
        <v>1741.8</v>
      </c>
      <c r="C63" s="1"/>
      <c r="D63" s="1">
        <f t="shared" si="0"/>
        <v>1741.8</v>
      </c>
    </row>
    <row r="64" spans="1:4" ht="15" customHeight="1">
      <c r="A64" s="25" t="s">
        <v>49</v>
      </c>
      <c r="B64" s="66">
        <v>1796.4</v>
      </c>
      <c r="C64" s="1"/>
      <c r="D64" s="1">
        <f t="shared" si="0"/>
        <v>1796.4</v>
      </c>
    </row>
    <row r="65" spans="1:4" ht="15" customHeight="1">
      <c r="A65" s="25" t="s">
        <v>50</v>
      </c>
      <c r="B65" s="66">
        <v>723</v>
      </c>
      <c r="C65" s="1"/>
      <c r="D65" s="1">
        <f t="shared" si="0"/>
        <v>723</v>
      </c>
    </row>
    <row r="66" spans="1:4" ht="15" customHeight="1">
      <c r="A66" s="25" t="s">
        <v>51</v>
      </c>
      <c r="B66" s="66">
        <v>1115.7</v>
      </c>
      <c r="C66" s="1"/>
      <c r="D66" s="1">
        <f t="shared" si="0"/>
        <v>1115.7</v>
      </c>
    </row>
    <row r="67" spans="1:4" ht="15" customHeight="1">
      <c r="A67" s="25" t="s">
        <v>52</v>
      </c>
      <c r="B67" s="66">
        <v>1771</v>
      </c>
      <c r="C67" s="1">
        <v>160.9</v>
      </c>
      <c r="D67" s="1">
        <f t="shared" si="0"/>
        <v>1931.9</v>
      </c>
    </row>
    <row r="68" spans="1:4" ht="15" customHeight="1">
      <c r="A68" s="25" t="s">
        <v>53</v>
      </c>
      <c r="B68" s="66">
        <v>736.4</v>
      </c>
      <c r="C68" s="1">
        <v>5</v>
      </c>
      <c r="D68" s="1">
        <f t="shared" si="0"/>
        <v>741.4</v>
      </c>
    </row>
    <row r="69" spans="1:4" ht="15" customHeight="1">
      <c r="A69" s="26" t="s">
        <v>54</v>
      </c>
      <c r="B69" s="27">
        <v>4015.2</v>
      </c>
      <c r="C69" s="27">
        <v>7.9</v>
      </c>
      <c r="D69" s="27">
        <f>B69+C69</f>
        <v>4023.1</v>
      </c>
    </row>
    <row r="70" spans="1:4" ht="15" customHeight="1">
      <c r="A70" s="25" t="s">
        <v>55</v>
      </c>
      <c r="B70" s="66">
        <v>657.7</v>
      </c>
      <c r="C70" s="1"/>
      <c r="D70" s="1">
        <f aca="true" t="shared" si="2" ref="D70:D99">B70+C70</f>
        <v>657.7</v>
      </c>
    </row>
    <row r="71" spans="1:4" ht="15" customHeight="1">
      <c r="A71" s="25" t="s">
        <v>56</v>
      </c>
      <c r="B71" s="66">
        <v>1112.9</v>
      </c>
      <c r="C71" s="1"/>
      <c r="D71" s="1">
        <f t="shared" si="2"/>
        <v>1112.9</v>
      </c>
    </row>
    <row r="72" spans="1:4" ht="15" customHeight="1">
      <c r="A72" s="25" t="s">
        <v>57</v>
      </c>
      <c r="B72" s="66">
        <v>1192.3</v>
      </c>
      <c r="C72" s="1">
        <v>7.9</v>
      </c>
      <c r="D72" s="1">
        <f t="shared" si="2"/>
        <v>1200.2</v>
      </c>
    </row>
    <row r="73" spans="1:4" ht="27" customHeight="1">
      <c r="A73" s="25" t="s">
        <v>58</v>
      </c>
      <c r="B73" s="66">
        <v>412.3</v>
      </c>
      <c r="C73" s="1"/>
      <c r="D73" s="1">
        <f>B73+C75</f>
        <v>420.2</v>
      </c>
    </row>
    <row r="74" spans="1:4" ht="27" customHeight="1">
      <c r="A74" s="25" t="s">
        <v>59</v>
      </c>
      <c r="B74" s="66">
        <v>168.3</v>
      </c>
      <c r="C74" s="1"/>
      <c r="D74" s="1">
        <f t="shared" si="2"/>
        <v>168.3</v>
      </c>
    </row>
    <row r="75" spans="1:4" ht="15" customHeight="1">
      <c r="A75" s="25" t="s">
        <v>184</v>
      </c>
      <c r="B75" s="66">
        <v>611.7</v>
      </c>
      <c r="C75" s="1">
        <v>7.9</v>
      </c>
      <c r="D75" s="1">
        <f>B75+C75</f>
        <v>619.6</v>
      </c>
    </row>
    <row r="76" spans="1:4" ht="15" customHeight="1">
      <c r="A76" s="25" t="s">
        <v>60</v>
      </c>
      <c r="B76" s="66">
        <v>1052.3</v>
      </c>
      <c r="C76" s="1"/>
      <c r="D76" s="1">
        <f>B76+C76</f>
        <v>1052.3</v>
      </c>
    </row>
    <row r="77" spans="1:4" s="28" customFormat="1" ht="15" customHeight="1">
      <c r="A77" s="26" t="s">
        <v>61</v>
      </c>
      <c r="B77" s="27">
        <v>9992.6</v>
      </c>
      <c r="C77" s="27">
        <v>436.4</v>
      </c>
      <c r="D77" s="27">
        <f t="shared" si="2"/>
        <v>10429</v>
      </c>
    </row>
    <row r="78" spans="1:4" ht="15" customHeight="1">
      <c r="A78" s="25" t="s">
        <v>62</v>
      </c>
      <c r="B78" s="66">
        <v>369</v>
      </c>
      <c r="C78" s="1"/>
      <c r="D78" s="1">
        <f>B78+C81</f>
        <v>452.7</v>
      </c>
    </row>
    <row r="79" spans="1:4" ht="15" customHeight="1">
      <c r="A79" s="25" t="s">
        <v>64</v>
      </c>
      <c r="B79" s="66">
        <v>311.5</v>
      </c>
      <c r="C79" s="1"/>
      <c r="D79" s="1">
        <f t="shared" si="2"/>
        <v>311.5</v>
      </c>
    </row>
    <row r="80" spans="1:4" ht="15" customHeight="1">
      <c r="A80" s="25" t="s">
        <v>65</v>
      </c>
      <c r="B80" s="66">
        <v>495.8</v>
      </c>
      <c r="C80" s="1"/>
      <c r="D80" s="1">
        <f>B80+C80</f>
        <v>495.8</v>
      </c>
    </row>
    <row r="81" spans="1:4" ht="15" customHeight="1">
      <c r="A81" s="25" t="s">
        <v>66</v>
      </c>
      <c r="B81" s="66">
        <v>1716.8</v>
      </c>
      <c r="C81" s="1">
        <v>83.7</v>
      </c>
      <c r="D81" s="1">
        <f>B81+C81</f>
        <v>1800.5</v>
      </c>
    </row>
    <row r="82" spans="1:4" ht="15" customHeight="1">
      <c r="A82" s="25" t="s">
        <v>68</v>
      </c>
      <c r="B82" s="66">
        <v>2261.2</v>
      </c>
      <c r="C82" s="1"/>
      <c r="D82" s="1">
        <f t="shared" si="2"/>
        <v>2261.2</v>
      </c>
    </row>
    <row r="83" spans="1:4" ht="15" customHeight="1">
      <c r="A83" s="25" t="s">
        <v>69</v>
      </c>
      <c r="B83" s="66">
        <v>1064.2</v>
      </c>
      <c r="C83" s="1">
        <v>146.9</v>
      </c>
      <c r="D83" s="1">
        <f t="shared" si="2"/>
        <v>1211.1000000000001</v>
      </c>
    </row>
    <row r="84" spans="1:4" ht="15" customHeight="1">
      <c r="A84" s="25" t="s">
        <v>70</v>
      </c>
      <c r="B84" s="66">
        <v>846.6</v>
      </c>
      <c r="C84" s="1">
        <v>91.8</v>
      </c>
      <c r="D84" s="1">
        <f t="shared" si="2"/>
        <v>938.4</v>
      </c>
    </row>
    <row r="85" spans="1:4" ht="15" customHeight="1">
      <c r="A85" s="25" t="s">
        <v>71</v>
      </c>
      <c r="B85" s="66">
        <v>1405.1</v>
      </c>
      <c r="C85" s="1">
        <v>114</v>
      </c>
      <c r="D85" s="1">
        <f t="shared" si="2"/>
        <v>1519.1</v>
      </c>
    </row>
    <row r="86" spans="1:4" ht="15" customHeight="1">
      <c r="A86" s="25" t="s">
        <v>72</v>
      </c>
      <c r="B86" s="66">
        <v>946.1</v>
      </c>
      <c r="C86" s="1"/>
      <c r="D86" s="1">
        <f t="shared" si="2"/>
        <v>946.1</v>
      </c>
    </row>
    <row r="87" spans="1:4" ht="15" customHeight="1">
      <c r="A87" s="25" t="s">
        <v>73</v>
      </c>
      <c r="B87" s="66">
        <v>576.3</v>
      </c>
      <c r="C87" s="1"/>
      <c r="D87" s="1">
        <f t="shared" si="2"/>
        <v>576.3</v>
      </c>
    </row>
    <row r="88" spans="1:4" ht="15" customHeight="1">
      <c r="A88" s="26" t="s">
        <v>74</v>
      </c>
      <c r="B88" s="27">
        <v>5452.6</v>
      </c>
      <c r="C88" s="27">
        <v>318.7</v>
      </c>
      <c r="D88" s="27">
        <f t="shared" si="2"/>
        <v>5771.3</v>
      </c>
    </row>
    <row r="89" spans="1:4" ht="15" customHeight="1">
      <c r="A89" s="25" t="s">
        <v>63</v>
      </c>
      <c r="B89" s="66">
        <v>726</v>
      </c>
      <c r="C89" s="1"/>
      <c r="D89" s="1">
        <f t="shared" si="2"/>
        <v>726</v>
      </c>
    </row>
    <row r="90" spans="1:4" ht="15" customHeight="1">
      <c r="A90" s="25" t="s">
        <v>75</v>
      </c>
      <c r="B90" s="66">
        <v>1644.2</v>
      </c>
      <c r="C90" s="1"/>
      <c r="D90" s="1">
        <f>B90+C90</f>
        <v>1644.2</v>
      </c>
    </row>
    <row r="91" spans="1:4" ht="15" customHeight="1">
      <c r="A91" s="25" t="s">
        <v>67</v>
      </c>
      <c r="B91" s="66">
        <v>1292.3</v>
      </c>
      <c r="C91" s="1"/>
      <c r="D91" s="1">
        <f t="shared" si="2"/>
        <v>1292.3</v>
      </c>
    </row>
    <row r="92" spans="1:4" ht="15" customHeight="1">
      <c r="A92" s="25" t="s">
        <v>76</v>
      </c>
      <c r="B92" s="66">
        <v>153.7</v>
      </c>
      <c r="C92" s="1">
        <v>82</v>
      </c>
      <c r="D92" s="1">
        <f t="shared" si="2"/>
        <v>235.7</v>
      </c>
    </row>
    <row r="93" spans="1:4" ht="15" customHeight="1">
      <c r="A93" s="25" t="s">
        <v>77</v>
      </c>
      <c r="B93" s="66">
        <v>546.3</v>
      </c>
      <c r="C93" s="1">
        <v>141.5</v>
      </c>
      <c r="D93" s="1">
        <f t="shared" si="2"/>
        <v>687.8</v>
      </c>
    </row>
    <row r="94" spans="1:4" ht="15" customHeight="1">
      <c r="A94" s="25" t="s">
        <v>78</v>
      </c>
      <c r="B94" s="66">
        <v>328</v>
      </c>
      <c r="C94" s="1"/>
      <c r="D94" s="1">
        <f t="shared" si="2"/>
        <v>328</v>
      </c>
    </row>
    <row r="95" spans="1:4" ht="15" customHeight="1">
      <c r="A95" s="25" t="s">
        <v>79</v>
      </c>
      <c r="B95" s="66">
        <v>325.9</v>
      </c>
      <c r="C95" s="1"/>
      <c r="D95" s="1">
        <f t="shared" si="2"/>
        <v>325.9</v>
      </c>
    </row>
    <row r="96" spans="1:4" ht="15" customHeight="1">
      <c r="A96" s="25" t="s">
        <v>80</v>
      </c>
      <c r="B96" s="66">
        <v>43.9</v>
      </c>
      <c r="C96" s="1">
        <v>35.9</v>
      </c>
      <c r="D96" s="1">
        <f t="shared" si="2"/>
        <v>79.8</v>
      </c>
    </row>
    <row r="97" spans="1:4" ht="15" customHeight="1">
      <c r="A97" s="25" t="s">
        <v>81</v>
      </c>
      <c r="B97" s="66">
        <v>187.5</v>
      </c>
      <c r="C97" s="1">
        <v>59.3</v>
      </c>
      <c r="D97" s="1">
        <f t="shared" si="2"/>
        <v>246.8</v>
      </c>
    </row>
    <row r="98" spans="1:4" ht="15" customHeight="1">
      <c r="A98" s="25" t="s">
        <v>82</v>
      </c>
      <c r="B98" s="66">
        <v>127.6</v>
      </c>
      <c r="C98" s="1"/>
      <c r="D98" s="1">
        <f t="shared" si="2"/>
        <v>127.6</v>
      </c>
    </row>
    <row r="99" spans="1:4" ht="15" customHeight="1">
      <c r="A99" s="25" t="s">
        <v>83</v>
      </c>
      <c r="B99" s="66">
        <v>77.2</v>
      </c>
      <c r="C99" s="1"/>
      <c r="D99" s="1">
        <f t="shared" si="2"/>
        <v>77.2</v>
      </c>
    </row>
    <row r="100" ht="27" customHeight="1"/>
    <row r="101" ht="27" customHeight="1"/>
    <row r="102" ht="27" customHeight="1"/>
    <row r="103" ht="27" customHeight="1"/>
  </sheetData>
  <sheetProtection/>
  <mergeCells count="1">
    <mergeCell ref="A1:D1"/>
  </mergeCells>
  <printOptions/>
  <pageMargins left="0.9448818897637796" right="0.7480314960629921" top="0.7874015748031497" bottom="0.4330708661417323" header="0.5118110236220472" footer="0.5118110236220472"/>
  <pageSetup horizontalDpi="300" verticalDpi="300" orientation="portrait" scale="95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Social</dc:creator>
  <cp:keywords/>
  <dc:description/>
  <cp:lastModifiedBy>Koroleva</cp:lastModifiedBy>
  <cp:lastPrinted>2020-10-02T12:15:45Z</cp:lastPrinted>
  <dcterms:created xsi:type="dcterms:W3CDTF">2018-10-03T12:37:40Z</dcterms:created>
  <dcterms:modified xsi:type="dcterms:W3CDTF">2020-10-02T12:17:04Z</dcterms:modified>
  <cp:category/>
  <cp:version/>
  <cp:contentType/>
  <cp:contentStatus/>
</cp:coreProperties>
</file>